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S:\1 文書データフォルダ\1 西宮市\5 自然学校（入所応対を除く）\11提出書類（電子データ）\"/>
    </mc:Choice>
  </mc:AlternateContent>
  <xr:revisionPtr revIDLastSave="0" documentId="13_ncr:1_{6F0027DB-37D6-4766-B341-C8CC21CCBACD}" xr6:coauthVersionLast="47" xr6:coauthVersionMax="47" xr10:uidLastSave="{00000000-0000-0000-0000-000000000000}"/>
  <bookViews>
    <workbookView xWindow="2940" yWindow="825" windowWidth="17460" windowHeight="9675" xr2:uid="{3B9B1A19-5DB7-43C1-9302-AF87EC04BC41}"/>
  </bookViews>
  <sheets>
    <sheet name="2024食事明細書" sheetId="1" r:id="rId1"/>
    <sheet name="リスト" sheetId="2" state="hidden" r:id="rId2"/>
  </sheets>
  <definedNames>
    <definedName name="_xlnm.Print_Area" localSheetId="0">'2024食事明細書'!$A$1:$U$50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" l="1"/>
  <c r="N6" i="1"/>
  <c r="J6" i="1"/>
  <c r="F6" i="1"/>
  <c r="B48" i="1"/>
  <c r="R48" i="1"/>
  <c r="N48" i="1"/>
  <c r="J48" i="1"/>
  <c r="F48" i="1"/>
  <c r="R39" i="1"/>
  <c r="N39" i="1"/>
  <c r="J39" i="1"/>
  <c r="F39" i="1"/>
  <c r="B39" i="1"/>
  <c r="R30" i="1"/>
  <c r="N30" i="1"/>
  <c r="J30" i="1"/>
  <c r="F30" i="1"/>
  <c r="B30" i="1"/>
  <c r="R22" i="1"/>
  <c r="N22" i="1"/>
  <c r="J22" i="1"/>
  <c r="F22" i="1"/>
  <c r="B22" i="1"/>
  <c r="R14" i="1" l="1"/>
  <c r="N14" i="1"/>
  <c r="J14" i="1"/>
  <c r="F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shizen-2</author>
  </authors>
  <commentList>
    <comment ref="B6" authorId="0" shapeId="0" xr:uid="{DB9D33E8-9021-43AD-ADE0-5FFF988709F3}">
      <text>
        <r>
          <rPr>
            <b/>
            <sz val="9"/>
            <color indexed="81"/>
            <rFont val="MS P ゴシック"/>
            <family val="3"/>
            <charset val="128"/>
          </rPr>
          <t>日付をお選びください。</t>
        </r>
      </text>
    </comment>
    <comment ref="R7" authorId="0" shapeId="0" xr:uid="{C5D73F38-9A9A-4106-8CA2-385951521989}">
      <text>
        <r>
          <rPr>
            <b/>
            <sz val="9"/>
            <color indexed="81"/>
            <rFont val="MS P ゴシック"/>
            <family val="3"/>
            <charset val="128"/>
          </rPr>
          <t>食事の種類をお選びください。</t>
        </r>
      </text>
    </comment>
    <comment ref="R8" authorId="0" shapeId="0" xr:uid="{5169F90C-804E-451E-90F2-F3E7E4B4911F}">
      <text>
        <r>
          <rPr>
            <b/>
            <sz val="9"/>
            <color indexed="81"/>
            <rFont val="MS P ゴシック"/>
            <family val="3"/>
            <charset val="128"/>
          </rPr>
          <t>食事数をお選びください。</t>
        </r>
      </text>
    </comment>
    <comment ref="R31" authorId="0" shapeId="0" xr:uid="{2A1615F6-A8FD-411D-BB5F-1C92ECD8A10C}">
      <text>
        <r>
          <rPr>
            <b/>
            <sz val="9"/>
            <color indexed="81"/>
            <rFont val="MS P ゴシック"/>
            <family val="3"/>
            <charset val="128"/>
          </rPr>
          <t>日付をお選びください。</t>
        </r>
      </text>
    </comment>
    <comment ref="R32" authorId="0" shapeId="0" xr:uid="{0D59A7EE-EFFB-43D2-8FD1-4C25081E4A48}">
      <text>
        <r>
          <rPr>
            <b/>
            <sz val="9"/>
            <color indexed="81"/>
            <rFont val="MS P ゴシック"/>
            <family val="3"/>
            <charset val="128"/>
          </rPr>
          <t>副食の種類をお選びください。</t>
        </r>
      </text>
    </comment>
    <comment ref="R40" authorId="0" shapeId="0" xr:uid="{36FFD056-B639-48F6-9AB6-9303A4D259AE}">
      <text>
        <r>
          <rPr>
            <b/>
            <sz val="9"/>
            <color indexed="81"/>
            <rFont val="MS P ゴシック"/>
            <family val="3"/>
            <charset val="128"/>
          </rPr>
          <t>日付をお選びください。</t>
        </r>
      </text>
    </comment>
    <comment ref="R41" authorId="0" shapeId="0" xr:uid="{565617CD-09EF-4721-AE2A-C13134EC3797}">
      <text>
        <r>
          <rPr>
            <b/>
            <sz val="9"/>
            <color indexed="81"/>
            <rFont val="MS P ゴシック"/>
            <family val="3"/>
            <charset val="128"/>
          </rPr>
          <t>副食の種類をお選びください。</t>
        </r>
      </text>
    </comment>
  </commentList>
</comments>
</file>

<file path=xl/sharedStrings.xml><?xml version="1.0" encoding="utf-8"?>
<sst xmlns="http://schemas.openxmlformats.org/spreadsheetml/2006/main" count="83" uniqueCount="45">
  <si>
    <t>教　　　諭</t>
  </si>
  <si>
    <t>指導補助員</t>
  </si>
  <si>
    <t>児童・生徒</t>
  </si>
  <si>
    <t>カメラマン</t>
  </si>
  <si>
    <t>看護員</t>
  </si>
  <si>
    <t>合  計</t>
  </si>
  <si>
    <t>昼　食</t>
  </si>
  <si>
    <t>夕　食</t>
  </si>
  <si>
    <t>副食品名</t>
  </si>
  <si>
    <t>提出期限：２週間前</t>
    <phoneticPr fontId="4"/>
  </si>
  <si>
    <t>その他(    )</t>
    <phoneticPr fontId="4"/>
  </si>
  <si>
    <r>
      <rPr>
        <b/>
        <sz val="18"/>
        <color theme="1"/>
        <rFont val="ＭＳ ゴシック"/>
        <family val="3"/>
        <charset val="128"/>
      </rPr>
      <t>食事明細書</t>
    </r>
    <r>
      <rPr>
        <b/>
        <sz val="11"/>
        <color theme="1"/>
        <rFont val="ＭＳ ゴシック"/>
        <family val="3"/>
        <charset val="128"/>
      </rPr>
      <t>　（食事申込書内訳）</t>
    </r>
    <phoneticPr fontId="4"/>
  </si>
  <si>
    <t>食堂食</t>
    <rPh sb="0" eb="3">
      <t>ショクドウショク</t>
    </rPh>
    <phoneticPr fontId="4"/>
  </si>
  <si>
    <t>野外カレー</t>
    <rPh sb="0" eb="2">
      <t>ヤガイ</t>
    </rPh>
    <phoneticPr fontId="4"/>
  </si>
  <si>
    <t>おもいで鍋</t>
    <rPh sb="4" eb="5">
      <t>ナベ</t>
    </rPh>
    <phoneticPr fontId="4"/>
  </si>
  <si>
    <t>焼きそば</t>
    <rPh sb="0" eb="1">
      <t>ヤ</t>
    </rPh>
    <phoneticPr fontId="4"/>
  </si>
  <si>
    <t>カートンサンド</t>
    <phoneticPr fontId="4"/>
  </si>
  <si>
    <t>おにぎり弁当</t>
    <rPh sb="4" eb="6">
      <t>ベントウ</t>
    </rPh>
    <phoneticPr fontId="4"/>
  </si>
  <si>
    <t>炊き込み弁当</t>
    <rPh sb="0" eb="1">
      <t>タ</t>
    </rPh>
    <rPh sb="2" eb="3">
      <t>コ</t>
    </rPh>
    <rPh sb="4" eb="6">
      <t>ベントウ</t>
    </rPh>
    <phoneticPr fontId="4"/>
  </si>
  <si>
    <t>教　　　諭</t>
    <phoneticPr fontId="4"/>
  </si>
  <si>
    <t>学校名</t>
    <phoneticPr fontId="4"/>
  </si>
  <si>
    <t>担当者名</t>
    <phoneticPr fontId="4"/>
  </si>
  <si>
    <t>中華麺</t>
    <rPh sb="0" eb="3">
      <t>チュウカメン</t>
    </rPh>
    <phoneticPr fontId="4"/>
  </si>
  <si>
    <t>米１００ｇ</t>
    <rPh sb="0" eb="1">
      <t>コメ</t>
    </rPh>
    <phoneticPr fontId="4"/>
  </si>
  <si>
    <t>おにぎり（白）</t>
    <rPh sb="5" eb="6">
      <t>シロ</t>
    </rPh>
    <phoneticPr fontId="4"/>
  </si>
  <si>
    <t>アンパン</t>
  </si>
  <si>
    <t>クリームパン</t>
  </si>
  <si>
    <t>らいらっくジェラート</t>
  </si>
  <si>
    <t>ガリガリ君ソーダ味</t>
  </si>
  <si>
    <t>なめらかプリン70ｇ</t>
  </si>
  <si>
    <t>アクエリアス</t>
  </si>
  <si>
    <t>カルピスウォーター</t>
  </si>
  <si>
    <t>おーいお茶</t>
  </si>
  <si>
    <t>健康ミネラルむぎ茶</t>
  </si>
  <si>
    <t>朝　食</t>
    <phoneticPr fontId="4"/>
  </si>
  <si>
    <t>ぶどうゼリー70ｇ</t>
    <phoneticPr fontId="4"/>
  </si>
  <si>
    <t>果汁100% アップル</t>
    <phoneticPr fontId="4"/>
  </si>
  <si>
    <t>果汁100% オレンジ</t>
    <phoneticPr fontId="4"/>
  </si>
  <si>
    <t>果汁100% グレープ</t>
    <phoneticPr fontId="4"/>
  </si>
  <si>
    <t>果汁100% ピーチ</t>
    <phoneticPr fontId="4"/>
  </si>
  <si>
    <t>COOLish（バニラ）</t>
    <phoneticPr fontId="4"/>
  </si>
  <si>
    <t>　　月　　日</t>
    <rPh sb="2" eb="3">
      <t>ツキ</t>
    </rPh>
    <rPh sb="5" eb="6">
      <t>ヒ</t>
    </rPh>
    <phoneticPr fontId="4"/>
  </si>
  <si>
    <t>焼きマシュマロ</t>
    <rPh sb="0" eb="1">
      <t>ヤ</t>
    </rPh>
    <phoneticPr fontId="4"/>
  </si>
  <si>
    <t>アマゴ</t>
    <phoneticPr fontId="4"/>
  </si>
  <si>
    <t>副食品名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</si>
</sst>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m&quot;月&quot;d&quot;日&quot;;@"/>
    <numFmt numFmtId="177" formatCode="0;0;"/>
  </numFmts>
  <fonts count="12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D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/>
    </xf>
    <xf numFmtId="14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176" fontId="0" fillId="2" borderId="43" xfId="0" applyNumberFormat="1" applyFill="1" applyBorder="1" applyAlignment="1" applyProtection="1">
      <alignment horizontal="center" vertical="center"/>
      <protection locked="0"/>
    </xf>
    <xf numFmtId="176" fontId="0" fillId="2" borderId="44" xfId="0" applyNumberFormat="1" applyFill="1" applyBorder="1" applyAlignment="1" applyProtection="1">
      <alignment horizontal="center" vertical="center"/>
      <protection locked="0"/>
    </xf>
    <xf numFmtId="176" fontId="0" fillId="2" borderId="42" xfId="0" applyNumberFormat="1" applyFill="1" applyBorder="1" applyAlignment="1" applyProtection="1">
      <alignment horizontal="center" vertical="center"/>
      <protection locked="0"/>
    </xf>
    <xf numFmtId="42" fontId="0" fillId="0" borderId="43" xfId="0" applyNumberFormat="1" applyBorder="1" applyAlignment="1">
      <alignment horizontal="center" vertical="center"/>
    </xf>
    <xf numFmtId="42" fontId="0" fillId="0" borderId="44" xfId="0" applyNumberFormat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177" fontId="1" fillId="0" borderId="42" xfId="0" applyNumberFormat="1" applyFont="1" applyBorder="1" applyAlignment="1">
      <alignment horizontal="center" vertical="center" wrapText="1"/>
    </xf>
    <xf numFmtId="177" fontId="1" fillId="0" borderId="43" xfId="0" applyNumberFormat="1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177" fontId="1" fillId="0" borderId="4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77" fontId="1" fillId="0" borderId="45" xfId="0" applyNumberFormat="1" applyFont="1" applyBorder="1" applyAlignment="1">
      <alignment horizontal="center" vertical="center" wrapText="1"/>
    </xf>
    <xf numFmtId="177" fontId="1" fillId="0" borderId="4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DFF"/>
      <color rgb="FFFFEB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48</xdr:row>
      <xdr:rowOff>123825</xdr:rowOff>
    </xdr:from>
    <xdr:to>
      <xdr:col>20</xdr:col>
      <xdr:colOff>209549</xdr:colOff>
      <xdr:row>49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EA53B9-8CCC-E743-7219-887036C0EE9D}"/>
            </a:ext>
          </a:extLst>
        </xdr:cNvPr>
        <xdr:cNvSpPr txBox="1"/>
      </xdr:nvSpPr>
      <xdr:spPr>
        <a:xfrm>
          <a:off x="171450" y="9696450"/>
          <a:ext cx="632459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この書類は食事数を確認するため必要です。現場の担当者が保管し、食数を把握してください。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DA36-09A7-41F1-AB39-2ED13DE8C32F}">
  <dimension ref="A1:Y48"/>
  <sheetViews>
    <sheetView showGridLines="0" tabSelected="1" view="pageBreakPreview" zoomScaleNormal="100" zoomScaleSheetLayoutView="100" workbookViewId="0">
      <selection activeCell="N3" sqref="N3:U3"/>
    </sheetView>
  </sheetViews>
  <sheetFormatPr defaultRowHeight="18.75"/>
  <cols>
    <col min="1" max="1" width="13.625" customWidth="1"/>
    <col min="2" max="21" width="3.625" customWidth="1"/>
    <col min="25" max="25" width="10.25" bestFit="1" customWidth="1"/>
    <col min="26" max="26" width="10.875" customWidth="1"/>
  </cols>
  <sheetData>
    <row r="1" spans="1:25" ht="15.75" customHeight="1" thickBot="1">
      <c r="A1" s="60" t="s">
        <v>9</v>
      </c>
      <c r="B1" s="61"/>
      <c r="C1" s="62"/>
    </row>
    <row r="2" spans="1:25" ht="20.25" customHeight="1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5" ht="15" customHeight="1">
      <c r="M3" s="9" t="s">
        <v>20</v>
      </c>
      <c r="N3" s="63"/>
      <c r="O3" s="63"/>
      <c r="P3" s="63"/>
      <c r="Q3" s="63"/>
      <c r="R3" s="63"/>
      <c r="S3" s="63"/>
      <c r="T3" s="63"/>
      <c r="U3" s="63"/>
    </row>
    <row r="4" spans="1:25" ht="15" customHeight="1">
      <c r="M4" s="9" t="s">
        <v>21</v>
      </c>
      <c r="N4" s="65"/>
      <c r="O4" s="65"/>
      <c r="P4" s="65"/>
      <c r="Q4" s="65"/>
      <c r="R4" s="65"/>
      <c r="S4" s="65"/>
      <c r="T4" s="65"/>
      <c r="U4" s="65"/>
    </row>
    <row r="5" spans="1:25" ht="10.5" customHeight="1" thickBot="1"/>
    <row r="6" spans="1:25" ht="15.95" customHeight="1" thickBot="1">
      <c r="A6" s="5"/>
      <c r="B6" s="23" t="s">
        <v>41</v>
      </c>
      <c r="C6" s="21"/>
      <c r="D6" s="21"/>
      <c r="E6" s="21"/>
      <c r="F6" s="24" t="str">
        <f>IF(B6="　　月　　日","　　月　　日",MONTH(B6+1)&amp;"月"&amp;DAY(B6+1)&amp;"日")</f>
        <v>　　月　　日</v>
      </c>
      <c r="G6" s="24"/>
      <c r="H6" s="24"/>
      <c r="I6" s="24"/>
      <c r="J6" s="24" t="str">
        <f>IF(B6="　　月　　日","　　月　　日",MONTH(B6+2)&amp;"月"&amp;DAY(B6+2)&amp;"日")</f>
        <v>　　月　　日</v>
      </c>
      <c r="K6" s="24"/>
      <c r="L6" s="24"/>
      <c r="M6" s="24"/>
      <c r="N6" s="24" t="str">
        <f>IF(B6="　　月　　日","　　月　　日",MONTH(B6+3)&amp;"月"&amp;DAY(B6+3)&amp;"日")</f>
        <v>　　月　　日</v>
      </c>
      <c r="O6" s="24"/>
      <c r="P6" s="24"/>
      <c r="Q6" s="24"/>
      <c r="R6" s="24" t="str">
        <f>IF(B6="　　月　　日","　　月　　日",MONTH(B6+4)&amp;"月"&amp;DAY(B6+4)&amp;"日")</f>
        <v>　　月　　日</v>
      </c>
      <c r="S6" s="24"/>
      <c r="T6" s="24"/>
      <c r="U6" s="25"/>
    </row>
    <row r="7" spans="1:25" ht="15.95" customHeight="1" thickBot="1">
      <c r="A7" s="1" t="s">
        <v>34</v>
      </c>
      <c r="B7" s="44"/>
      <c r="C7" s="45"/>
      <c r="D7" s="45"/>
      <c r="E7" s="45"/>
      <c r="F7" s="48"/>
      <c r="G7" s="45"/>
      <c r="H7" s="45"/>
      <c r="I7" s="45"/>
      <c r="J7" s="48"/>
      <c r="K7" s="45"/>
      <c r="L7" s="45"/>
      <c r="M7" s="51"/>
      <c r="N7" s="45"/>
      <c r="O7" s="45"/>
      <c r="P7" s="45"/>
      <c r="Q7" s="51"/>
      <c r="R7" s="45"/>
      <c r="S7" s="45"/>
      <c r="T7" s="45"/>
      <c r="U7" s="58"/>
      <c r="Y7" s="12"/>
    </row>
    <row r="8" spans="1:25" ht="15.95" customHeight="1">
      <c r="A8" s="11" t="s">
        <v>0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57"/>
    </row>
    <row r="9" spans="1:25" ht="15.95" customHeight="1">
      <c r="A9" s="10" t="s">
        <v>1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53"/>
    </row>
    <row r="10" spans="1:25" ht="15.95" customHeight="1">
      <c r="A10" s="10" t="s">
        <v>2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53"/>
    </row>
    <row r="11" spans="1:25" ht="15.95" customHeight="1">
      <c r="A11" s="10" t="s">
        <v>3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3"/>
    </row>
    <row r="12" spans="1:25" ht="15.95" customHeight="1">
      <c r="A12" s="10" t="s">
        <v>4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3"/>
    </row>
    <row r="13" spans="1:25" ht="15.95" customHeight="1" thickBot="1">
      <c r="A13" s="13" t="s">
        <v>10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54"/>
    </row>
    <row r="14" spans="1:25" ht="15.95" customHeight="1" thickBot="1">
      <c r="A14" s="14" t="s">
        <v>5</v>
      </c>
      <c r="B14" s="30">
        <f>SUM(B8:E13)</f>
        <v>0</v>
      </c>
      <c r="C14" s="31"/>
      <c r="D14" s="31"/>
      <c r="E14" s="31"/>
      <c r="F14" s="31">
        <f>SUM(F8:I13)</f>
        <v>0</v>
      </c>
      <c r="G14" s="31"/>
      <c r="H14" s="31"/>
      <c r="I14" s="31"/>
      <c r="J14" s="31">
        <f>SUM(J8:M13)</f>
        <v>0</v>
      </c>
      <c r="K14" s="31"/>
      <c r="L14" s="31"/>
      <c r="M14" s="31"/>
      <c r="N14" s="31">
        <f>SUM(N8:Q13)</f>
        <v>0</v>
      </c>
      <c r="O14" s="31"/>
      <c r="P14" s="31"/>
      <c r="Q14" s="31"/>
      <c r="R14" s="31">
        <f>SUM(R8:U13)</f>
        <v>0</v>
      </c>
      <c r="S14" s="31"/>
      <c r="T14" s="31"/>
      <c r="U14" s="55"/>
    </row>
    <row r="15" spans="1:25" ht="15.95" customHeight="1" thickBot="1">
      <c r="A15" s="4" t="s">
        <v>6</v>
      </c>
      <c r="B15" s="41"/>
      <c r="C15" s="36"/>
      <c r="D15" s="36"/>
      <c r="E15" s="36"/>
      <c r="F15" s="35"/>
      <c r="G15" s="36"/>
      <c r="H15" s="36"/>
      <c r="I15" s="36"/>
      <c r="J15" s="35"/>
      <c r="K15" s="36"/>
      <c r="L15" s="36"/>
      <c r="M15" s="50"/>
      <c r="N15" s="36"/>
      <c r="O15" s="36"/>
      <c r="P15" s="36"/>
      <c r="Q15" s="50"/>
      <c r="R15" s="36"/>
      <c r="S15" s="36"/>
      <c r="T15" s="36"/>
      <c r="U15" s="56"/>
    </row>
    <row r="16" spans="1:25" ht="15.95" customHeight="1">
      <c r="A16" s="2" t="s">
        <v>19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7"/>
    </row>
    <row r="17" spans="1:21" ht="15.95" customHeight="1">
      <c r="A17" s="3" t="s">
        <v>1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53"/>
    </row>
    <row r="18" spans="1:21" ht="15.95" customHeight="1">
      <c r="A18" s="3" t="s">
        <v>2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53"/>
    </row>
    <row r="19" spans="1:21" ht="15.95" customHeight="1">
      <c r="A19" s="3" t="s">
        <v>3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53"/>
    </row>
    <row r="20" spans="1:21" ht="15.95" customHeight="1">
      <c r="A20" s="3" t="s">
        <v>4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53"/>
    </row>
    <row r="21" spans="1:21" ht="15.95" customHeight="1" thickBot="1">
      <c r="A21" s="15" t="s">
        <v>10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54"/>
    </row>
    <row r="22" spans="1:21" ht="15.95" customHeight="1" thickBot="1">
      <c r="A22" s="14" t="s">
        <v>5</v>
      </c>
      <c r="B22" s="30">
        <f>SUM(B16:E21)</f>
        <v>0</v>
      </c>
      <c r="C22" s="31"/>
      <c r="D22" s="31"/>
      <c r="E22" s="31"/>
      <c r="F22" s="31">
        <f>SUM(F16:I21)</f>
        <v>0</v>
      </c>
      <c r="G22" s="31"/>
      <c r="H22" s="31"/>
      <c r="I22" s="31"/>
      <c r="J22" s="31">
        <f>SUM(J16:M21)</f>
        <v>0</v>
      </c>
      <c r="K22" s="31"/>
      <c r="L22" s="31"/>
      <c r="M22" s="31"/>
      <c r="N22" s="31">
        <f>SUM(N16:Q21)</f>
        <v>0</v>
      </c>
      <c r="O22" s="31"/>
      <c r="P22" s="31"/>
      <c r="Q22" s="31"/>
      <c r="R22" s="31">
        <f>SUM(R16:U21)</f>
        <v>0</v>
      </c>
      <c r="S22" s="31"/>
      <c r="T22" s="31"/>
      <c r="U22" s="55"/>
    </row>
    <row r="23" spans="1:21" ht="15.95" customHeight="1" thickBot="1">
      <c r="A23" s="4" t="s">
        <v>7</v>
      </c>
      <c r="B23" s="46"/>
      <c r="C23" s="47"/>
      <c r="D23" s="47"/>
      <c r="E23" s="47"/>
      <c r="F23" s="49"/>
      <c r="G23" s="47"/>
      <c r="H23" s="47"/>
      <c r="I23" s="47"/>
      <c r="J23" s="49"/>
      <c r="K23" s="47"/>
      <c r="L23" s="47"/>
      <c r="M23" s="52"/>
      <c r="N23" s="47"/>
      <c r="O23" s="47"/>
      <c r="P23" s="47"/>
      <c r="Q23" s="52"/>
      <c r="R23" s="47"/>
      <c r="S23" s="47"/>
      <c r="T23" s="47"/>
      <c r="U23" s="59"/>
    </row>
    <row r="24" spans="1:21" ht="15.95" customHeight="1">
      <c r="A24" s="2" t="s">
        <v>0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57"/>
    </row>
    <row r="25" spans="1:21" ht="15.95" customHeight="1">
      <c r="A25" s="3" t="s">
        <v>1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53"/>
    </row>
    <row r="26" spans="1:21" ht="15.95" customHeight="1">
      <c r="A26" s="3" t="s">
        <v>2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53"/>
    </row>
    <row r="27" spans="1:21" ht="15.95" customHeight="1">
      <c r="A27" s="3" t="s">
        <v>3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53"/>
    </row>
    <row r="28" spans="1:21" ht="15.95" customHeight="1">
      <c r="A28" s="3" t="s">
        <v>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53"/>
    </row>
    <row r="29" spans="1:21" ht="15.95" customHeight="1" thickBot="1">
      <c r="A29" s="15" t="s">
        <v>10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54"/>
    </row>
    <row r="30" spans="1:21" ht="15.95" customHeight="1" thickBot="1">
      <c r="A30" s="4" t="s">
        <v>5</v>
      </c>
      <c r="B30" s="30">
        <f>SUM(B24:E29)</f>
        <v>0</v>
      </c>
      <c r="C30" s="31"/>
      <c r="D30" s="31"/>
      <c r="E30" s="31"/>
      <c r="F30" s="31">
        <f>SUM(F24:I29)</f>
        <v>0</v>
      </c>
      <c r="G30" s="31"/>
      <c r="H30" s="31"/>
      <c r="I30" s="31"/>
      <c r="J30" s="31">
        <f>SUM(J24:M29)</f>
        <v>0</v>
      </c>
      <c r="K30" s="31"/>
      <c r="L30" s="31"/>
      <c r="M30" s="31"/>
      <c r="N30" s="31">
        <f>SUM(N24:Q29)</f>
        <v>0</v>
      </c>
      <c r="O30" s="31"/>
      <c r="P30" s="31"/>
      <c r="Q30" s="31"/>
      <c r="R30" s="66">
        <f>SUM(R24:U29)</f>
        <v>0</v>
      </c>
      <c r="S30" s="66"/>
      <c r="T30" s="66"/>
      <c r="U30" s="67"/>
    </row>
    <row r="31" spans="1:21" ht="15.95" customHeight="1" thickBot="1">
      <c r="A31" s="37" t="s">
        <v>44</v>
      </c>
      <c r="B31" s="23" t="s">
        <v>41</v>
      </c>
      <c r="C31" s="21"/>
      <c r="D31" s="21"/>
      <c r="E31" s="21"/>
      <c r="F31" s="21" t="s">
        <v>41</v>
      </c>
      <c r="G31" s="21"/>
      <c r="H31" s="21"/>
      <c r="I31" s="21"/>
      <c r="J31" s="21" t="s">
        <v>41</v>
      </c>
      <c r="K31" s="21"/>
      <c r="L31" s="21"/>
      <c r="M31" s="21"/>
      <c r="N31" s="21" t="s">
        <v>41</v>
      </c>
      <c r="O31" s="21"/>
      <c r="P31" s="21"/>
      <c r="Q31" s="21"/>
      <c r="R31" s="21" t="s">
        <v>41</v>
      </c>
      <c r="S31" s="21"/>
      <c r="T31" s="21"/>
      <c r="U31" s="22"/>
    </row>
    <row r="32" spans="1:21" ht="15.95" customHeight="1" thickBot="1">
      <c r="A32" s="38"/>
      <c r="B32" s="32"/>
      <c r="C32" s="33"/>
      <c r="D32" s="33"/>
      <c r="E32" s="34"/>
      <c r="F32" s="32"/>
      <c r="G32" s="33"/>
      <c r="H32" s="33"/>
      <c r="I32" s="34"/>
      <c r="J32" s="32"/>
      <c r="K32" s="33"/>
      <c r="L32" s="33"/>
      <c r="M32" s="34"/>
      <c r="N32" s="32"/>
      <c r="O32" s="33"/>
      <c r="P32" s="33"/>
      <c r="Q32" s="34"/>
      <c r="R32" s="32"/>
      <c r="S32" s="33"/>
      <c r="T32" s="33"/>
      <c r="U32" s="34"/>
    </row>
    <row r="33" spans="1:21" ht="15.95" customHeight="1">
      <c r="A33" s="2" t="s">
        <v>0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57"/>
    </row>
    <row r="34" spans="1:21" ht="15.95" customHeight="1">
      <c r="A34" s="3" t="s">
        <v>1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53"/>
    </row>
    <row r="35" spans="1:21" ht="15.95" customHeight="1">
      <c r="A35" s="3" t="s">
        <v>2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53"/>
    </row>
    <row r="36" spans="1:21" ht="15.95" customHeight="1">
      <c r="A36" s="3" t="s">
        <v>3</v>
      </c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53"/>
    </row>
    <row r="37" spans="1:21" ht="15.95" customHeight="1">
      <c r="A37" s="3" t="s">
        <v>4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53"/>
    </row>
    <row r="38" spans="1:21" ht="15.95" customHeight="1" thickBot="1">
      <c r="A38" s="15" t="s">
        <v>10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54"/>
    </row>
    <row r="39" spans="1:21" ht="15.95" customHeight="1" thickBot="1">
      <c r="A39" s="4" t="s">
        <v>5</v>
      </c>
      <c r="B39" s="30">
        <f>SUM(B33:E38)</f>
        <v>0</v>
      </c>
      <c r="C39" s="31"/>
      <c r="D39" s="31"/>
      <c r="E39" s="31"/>
      <c r="F39" s="31">
        <f>SUM(F33:I38)</f>
        <v>0</v>
      </c>
      <c r="G39" s="31"/>
      <c r="H39" s="31"/>
      <c r="I39" s="31"/>
      <c r="J39" s="31">
        <f>SUM(J33:M38)</f>
        <v>0</v>
      </c>
      <c r="K39" s="31"/>
      <c r="L39" s="31"/>
      <c r="M39" s="31"/>
      <c r="N39" s="31">
        <f>SUM(N33:Q38)</f>
        <v>0</v>
      </c>
      <c r="O39" s="31"/>
      <c r="P39" s="31"/>
      <c r="Q39" s="31"/>
      <c r="R39" s="66">
        <f>SUM(R33:U38)</f>
        <v>0</v>
      </c>
      <c r="S39" s="66"/>
      <c r="T39" s="66"/>
      <c r="U39" s="67"/>
    </row>
    <row r="40" spans="1:21" ht="15.95" customHeight="1" thickBot="1">
      <c r="A40" s="39" t="s">
        <v>8</v>
      </c>
      <c r="B40" s="23" t="s">
        <v>41</v>
      </c>
      <c r="C40" s="21"/>
      <c r="D40" s="21"/>
      <c r="E40" s="21"/>
      <c r="F40" s="21" t="s">
        <v>41</v>
      </c>
      <c r="G40" s="21"/>
      <c r="H40" s="21"/>
      <c r="I40" s="21"/>
      <c r="J40" s="21" t="s">
        <v>41</v>
      </c>
      <c r="K40" s="21"/>
      <c r="L40" s="21"/>
      <c r="M40" s="21"/>
      <c r="N40" s="21" t="s">
        <v>41</v>
      </c>
      <c r="O40" s="21"/>
      <c r="P40" s="21"/>
      <c r="Q40" s="21"/>
      <c r="R40" s="21" t="s">
        <v>41</v>
      </c>
      <c r="S40" s="21"/>
      <c r="T40" s="21"/>
      <c r="U40" s="22"/>
    </row>
    <row r="41" spans="1:21" ht="15.95" customHeight="1" thickBot="1">
      <c r="A41" s="40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32"/>
      <c r="O41" s="33"/>
      <c r="P41" s="33"/>
      <c r="Q41" s="34"/>
      <c r="R41" s="32"/>
      <c r="S41" s="33"/>
      <c r="T41" s="33"/>
      <c r="U41" s="34"/>
    </row>
    <row r="42" spans="1:21" ht="15.95" customHeight="1">
      <c r="A42" s="2" t="s">
        <v>0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57"/>
    </row>
    <row r="43" spans="1:21" ht="15.95" customHeight="1">
      <c r="A43" s="3" t="s">
        <v>1</v>
      </c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53"/>
    </row>
    <row r="44" spans="1:21" ht="15.95" customHeight="1">
      <c r="A44" s="3" t="s">
        <v>2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53"/>
    </row>
    <row r="45" spans="1:21" ht="15.95" customHeight="1">
      <c r="A45" s="3" t="s">
        <v>3</v>
      </c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53"/>
    </row>
    <row r="46" spans="1:21" ht="15.95" customHeight="1">
      <c r="A46" s="3" t="s">
        <v>4</v>
      </c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53"/>
    </row>
    <row r="47" spans="1:21" ht="15.95" customHeight="1" thickBot="1">
      <c r="A47" s="15" t="s">
        <v>10</v>
      </c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54"/>
    </row>
    <row r="48" spans="1:21" ht="15.95" customHeight="1" thickBot="1">
      <c r="A48" s="4" t="s">
        <v>5</v>
      </c>
      <c r="B48" s="30">
        <f>SUM(B42:E47)</f>
        <v>0</v>
      </c>
      <c r="C48" s="31"/>
      <c r="D48" s="31"/>
      <c r="E48" s="31"/>
      <c r="F48" s="31">
        <f>SUM(F42:I47)</f>
        <v>0</v>
      </c>
      <c r="G48" s="31"/>
      <c r="H48" s="31"/>
      <c r="I48" s="31"/>
      <c r="J48" s="31">
        <f>SUM(J42:M47)</f>
        <v>0</v>
      </c>
      <c r="K48" s="31"/>
      <c r="L48" s="31"/>
      <c r="M48" s="31"/>
      <c r="N48" s="31">
        <f>SUM(N42:Q47)</f>
        <v>0</v>
      </c>
      <c r="O48" s="31"/>
      <c r="P48" s="31"/>
      <c r="Q48" s="31"/>
      <c r="R48" s="31">
        <f>SUM(R42:U47)</f>
        <v>0</v>
      </c>
      <c r="S48" s="31"/>
      <c r="T48" s="31"/>
      <c r="U48" s="55"/>
    </row>
  </sheetData>
  <sheetProtection sheet="1" objects="1" scenarios="1"/>
  <mergeCells count="221">
    <mergeCell ref="A1:C1"/>
    <mergeCell ref="N3:U3"/>
    <mergeCell ref="A2:T2"/>
    <mergeCell ref="N4:U4"/>
    <mergeCell ref="R44:U44"/>
    <mergeCell ref="R45:U45"/>
    <mergeCell ref="R46:U46"/>
    <mergeCell ref="R47:U47"/>
    <mergeCell ref="R48:U48"/>
    <mergeCell ref="R38:U38"/>
    <mergeCell ref="R39:U39"/>
    <mergeCell ref="R41:U41"/>
    <mergeCell ref="R42:U42"/>
    <mergeCell ref="R43:U43"/>
    <mergeCell ref="R33:U33"/>
    <mergeCell ref="R34:U34"/>
    <mergeCell ref="R35:U35"/>
    <mergeCell ref="R36:U36"/>
    <mergeCell ref="R37:U37"/>
    <mergeCell ref="R27:U27"/>
    <mergeCell ref="R28:U28"/>
    <mergeCell ref="R29:U29"/>
    <mergeCell ref="R30:U30"/>
    <mergeCell ref="R32:U32"/>
    <mergeCell ref="R22:U22"/>
    <mergeCell ref="R23:U23"/>
    <mergeCell ref="R24:U24"/>
    <mergeCell ref="R25:U25"/>
    <mergeCell ref="R26:U26"/>
    <mergeCell ref="R17:U17"/>
    <mergeCell ref="R18:U18"/>
    <mergeCell ref="R19:U19"/>
    <mergeCell ref="R20:U20"/>
    <mergeCell ref="R21:U21"/>
    <mergeCell ref="R12:U12"/>
    <mergeCell ref="R13:U13"/>
    <mergeCell ref="R14:U14"/>
    <mergeCell ref="R15:U15"/>
    <mergeCell ref="R16:U16"/>
    <mergeCell ref="R7:U7"/>
    <mergeCell ref="R8:U8"/>
    <mergeCell ref="R9:U9"/>
    <mergeCell ref="R10:U10"/>
    <mergeCell ref="R11:U11"/>
    <mergeCell ref="N44:Q44"/>
    <mergeCell ref="N45:Q45"/>
    <mergeCell ref="N46:Q46"/>
    <mergeCell ref="N47:Q47"/>
    <mergeCell ref="N48:Q48"/>
    <mergeCell ref="N38:Q38"/>
    <mergeCell ref="N39:Q39"/>
    <mergeCell ref="N41:Q41"/>
    <mergeCell ref="N42:Q42"/>
    <mergeCell ref="N43:Q43"/>
    <mergeCell ref="N33:Q33"/>
    <mergeCell ref="N34:Q34"/>
    <mergeCell ref="N35:Q35"/>
    <mergeCell ref="N36:Q36"/>
    <mergeCell ref="N37:Q37"/>
    <mergeCell ref="N27:Q27"/>
    <mergeCell ref="N28:Q28"/>
    <mergeCell ref="N29:Q29"/>
    <mergeCell ref="N30:Q30"/>
    <mergeCell ref="N32:Q32"/>
    <mergeCell ref="N31:Q31"/>
    <mergeCell ref="N22:Q22"/>
    <mergeCell ref="N23:Q23"/>
    <mergeCell ref="N24:Q24"/>
    <mergeCell ref="N25:Q25"/>
    <mergeCell ref="N26:Q26"/>
    <mergeCell ref="N17:Q17"/>
    <mergeCell ref="N18:Q18"/>
    <mergeCell ref="N19:Q19"/>
    <mergeCell ref="N20:Q20"/>
    <mergeCell ref="N21:Q21"/>
    <mergeCell ref="N12:Q12"/>
    <mergeCell ref="N13:Q13"/>
    <mergeCell ref="N14:Q14"/>
    <mergeCell ref="N15:Q15"/>
    <mergeCell ref="N16:Q16"/>
    <mergeCell ref="N7:Q7"/>
    <mergeCell ref="N8:Q8"/>
    <mergeCell ref="N9:Q9"/>
    <mergeCell ref="N10:Q10"/>
    <mergeCell ref="N11:Q11"/>
    <mergeCell ref="J44:M44"/>
    <mergeCell ref="J45:M45"/>
    <mergeCell ref="J46:M46"/>
    <mergeCell ref="J47:M47"/>
    <mergeCell ref="J48:M48"/>
    <mergeCell ref="J38:M38"/>
    <mergeCell ref="J39:M39"/>
    <mergeCell ref="J41:M41"/>
    <mergeCell ref="J42:M42"/>
    <mergeCell ref="J43:M43"/>
    <mergeCell ref="J33:M33"/>
    <mergeCell ref="J34:M34"/>
    <mergeCell ref="J35:M35"/>
    <mergeCell ref="J36:M36"/>
    <mergeCell ref="J37:M37"/>
    <mergeCell ref="J27:M27"/>
    <mergeCell ref="J28:M28"/>
    <mergeCell ref="J29:M29"/>
    <mergeCell ref="J30:M30"/>
    <mergeCell ref="J32:M32"/>
    <mergeCell ref="J31:M31"/>
    <mergeCell ref="J22:M22"/>
    <mergeCell ref="J23:M23"/>
    <mergeCell ref="J24:M24"/>
    <mergeCell ref="J25:M25"/>
    <mergeCell ref="J26:M26"/>
    <mergeCell ref="J17:M17"/>
    <mergeCell ref="J18:M18"/>
    <mergeCell ref="J19:M19"/>
    <mergeCell ref="J20:M20"/>
    <mergeCell ref="J21:M21"/>
    <mergeCell ref="J12:M12"/>
    <mergeCell ref="J13:M13"/>
    <mergeCell ref="J14:M14"/>
    <mergeCell ref="J15:M15"/>
    <mergeCell ref="J16:M16"/>
    <mergeCell ref="J7:M7"/>
    <mergeCell ref="J8:M8"/>
    <mergeCell ref="J9:M9"/>
    <mergeCell ref="J10:M10"/>
    <mergeCell ref="J11:M11"/>
    <mergeCell ref="F44:I44"/>
    <mergeCell ref="F45:I45"/>
    <mergeCell ref="F46:I46"/>
    <mergeCell ref="F47:I47"/>
    <mergeCell ref="F48:I48"/>
    <mergeCell ref="F38:I38"/>
    <mergeCell ref="F39:I39"/>
    <mergeCell ref="F41:I41"/>
    <mergeCell ref="F42:I42"/>
    <mergeCell ref="F43:I43"/>
    <mergeCell ref="F35:I35"/>
    <mergeCell ref="F36:I36"/>
    <mergeCell ref="F37:I37"/>
    <mergeCell ref="F27:I27"/>
    <mergeCell ref="F28:I28"/>
    <mergeCell ref="F29:I29"/>
    <mergeCell ref="F30:I30"/>
    <mergeCell ref="F32:I32"/>
    <mergeCell ref="F31:I31"/>
    <mergeCell ref="F25:I25"/>
    <mergeCell ref="F26:I26"/>
    <mergeCell ref="F17:I17"/>
    <mergeCell ref="F18:I18"/>
    <mergeCell ref="F19:I19"/>
    <mergeCell ref="F20:I20"/>
    <mergeCell ref="F21:I21"/>
    <mergeCell ref="F33:I33"/>
    <mergeCell ref="F34:I34"/>
    <mergeCell ref="F16:I16"/>
    <mergeCell ref="F7:I7"/>
    <mergeCell ref="F8:I8"/>
    <mergeCell ref="F9:I9"/>
    <mergeCell ref="F10:I10"/>
    <mergeCell ref="F11:I11"/>
    <mergeCell ref="F22:I22"/>
    <mergeCell ref="F23:I23"/>
    <mergeCell ref="F24:I24"/>
    <mergeCell ref="B44:E44"/>
    <mergeCell ref="B45:E45"/>
    <mergeCell ref="B46:E46"/>
    <mergeCell ref="B47:E47"/>
    <mergeCell ref="B48:E48"/>
    <mergeCell ref="B38:E38"/>
    <mergeCell ref="B39:E39"/>
    <mergeCell ref="B41:E41"/>
    <mergeCell ref="B42:E42"/>
    <mergeCell ref="B43:E43"/>
    <mergeCell ref="A31:A32"/>
    <mergeCell ref="A40:A4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B22:E22"/>
    <mergeCell ref="B23:E23"/>
    <mergeCell ref="B24:E24"/>
    <mergeCell ref="B25:E25"/>
    <mergeCell ref="B26:E26"/>
    <mergeCell ref="B17:E17"/>
    <mergeCell ref="B18:E18"/>
    <mergeCell ref="B19:E19"/>
    <mergeCell ref="B20:E20"/>
    <mergeCell ref="B21:E21"/>
    <mergeCell ref="B33:E33"/>
    <mergeCell ref="B34:E34"/>
    <mergeCell ref="R31:U31"/>
    <mergeCell ref="B40:E40"/>
    <mergeCell ref="F40:I40"/>
    <mergeCell ref="J40:M40"/>
    <mergeCell ref="N40:Q40"/>
    <mergeCell ref="R40:U40"/>
    <mergeCell ref="B6:E6"/>
    <mergeCell ref="F6:I6"/>
    <mergeCell ref="J6:M6"/>
    <mergeCell ref="N6:Q6"/>
    <mergeCell ref="R6:U6"/>
    <mergeCell ref="B35:E35"/>
    <mergeCell ref="B36:E36"/>
    <mergeCell ref="B37:E37"/>
    <mergeCell ref="B27:E27"/>
    <mergeCell ref="B28:E28"/>
    <mergeCell ref="B29:E29"/>
    <mergeCell ref="B30:E30"/>
    <mergeCell ref="B32:E32"/>
    <mergeCell ref="B31:E31"/>
    <mergeCell ref="F12:I12"/>
    <mergeCell ref="F13:I13"/>
    <mergeCell ref="F14:I14"/>
    <mergeCell ref="F15:I15"/>
  </mergeCells>
  <phoneticPr fontId="4"/>
  <pageMargins left="0.62992125984251968" right="0.23622047244094491" top="0.35433070866141736" bottom="0.15748031496062992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FF0B41A-E0C9-4DF7-AA85-1DC1F2D733DC}">
          <x14:formula1>
            <xm:f>リスト!$B$7:$B$21</xm:f>
          </x14:formula1>
          <xm:sqref>B7:U7 B15:U15 B23:U23</xm:sqref>
        </x14:dataValidation>
        <x14:dataValidation type="list" allowBlank="1" showInputMessage="1" showErrorMessage="1" xr:uid="{FC0A4F8A-EEA6-4435-BD90-EDA54FF01B1A}">
          <x14:formula1>
            <xm:f>リスト!$E$2:$E$262</xm:f>
          </x14:formula1>
          <xm:sqref>B8:U13 B42:U47 B33:U38 B24:U29 B16:U21</xm:sqref>
        </x14:dataValidation>
        <x14:dataValidation type="list" allowBlank="1" showInputMessage="1" showErrorMessage="1" xr:uid="{BB5BB191-F502-41B8-B793-CF197DEB46B7}">
          <x14:formula1>
            <xm:f>リスト!$F$2:$F$367</xm:f>
          </x14:formula1>
          <xm:sqref>B6:E6 B31:U31 B40:U40</xm:sqref>
        </x14:dataValidation>
        <x14:dataValidation type="list" allowBlank="1" showInputMessage="1" showErrorMessage="1" xr:uid="{B0B1071C-12ED-4748-9BE2-13EF58FD1A2F}">
          <x14:formula1>
            <xm:f>リスト!$B$27:$B$44</xm:f>
          </x14:formula1>
          <xm:sqref>B32:U32 B41:U41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3589-BE42-4400-ACC3-D0015B384BEF}">
  <dimension ref="B2:F367"/>
  <sheetViews>
    <sheetView topLeftCell="A34" zoomScaleNormal="100" workbookViewId="0">
      <selection activeCell="B45" sqref="B45"/>
    </sheetView>
  </sheetViews>
  <sheetFormatPr defaultRowHeight="18.75"/>
  <cols>
    <col min="2" max="2" width="14.625" style="19" customWidth="1"/>
    <col min="6" max="6" width="14.5" style="18" customWidth="1"/>
  </cols>
  <sheetData>
    <row r="2" spans="2:6">
      <c r="E2" s="8">
        <v>0</v>
      </c>
      <c r="F2" s="16" t="s">
        <v>41</v>
      </c>
    </row>
    <row r="3" spans="2:6">
      <c r="C3" s="8">
        <v>1</v>
      </c>
      <c r="D3" s="8">
        <v>1</v>
      </c>
      <c r="E3" s="8">
        <v>1</v>
      </c>
      <c r="F3" s="17">
        <v>45383</v>
      </c>
    </row>
    <row r="4" spans="2:6">
      <c r="C4" s="8">
        <v>2</v>
      </c>
      <c r="D4" s="8">
        <v>2</v>
      </c>
      <c r="E4" s="8">
        <v>2</v>
      </c>
      <c r="F4" s="17">
        <v>45384</v>
      </c>
    </row>
    <row r="5" spans="2:6">
      <c r="C5" s="8">
        <v>3</v>
      </c>
      <c r="D5" s="8">
        <v>3</v>
      </c>
      <c r="E5" s="8">
        <v>3</v>
      </c>
      <c r="F5" s="17">
        <v>45385</v>
      </c>
    </row>
    <row r="6" spans="2:6">
      <c r="C6" s="8">
        <v>4</v>
      </c>
      <c r="D6" s="8">
        <v>4</v>
      </c>
      <c r="E6" s="8">
        <v>4</v>
      </c>
      <c r="F6" s="17">
        <v>45386</v>
      </c>
    </row>
    <row r="7" spans="2:6">
      <c r="C7" s="8">
        <v>5</v>
      </c>
      <c r="D7" s="8">
        <v>5</v>
      </c>
      <c r="E7" s="8">
        <v>5</v>
      </c>
      <c r="F7" s="17">
        <v>45387</v>
      </c>
    </row>
    <row r="8" spans="2:6">
      <c r="B8" s="6" t="s">
        <v>12</v>
      </c>
      <c r="C8" s="8">
        <v>6</v>
      </c>
      <c r="D8" s="8">
        <v>6</v>
      </c>
      <c r="E8" s="8">
        <v>6</v>
      </c>
      <c r="F8" s="17">
        <v>45388</v>
      </c>
    </row>
    <row r="9" spans="2:6">
      <c r="B9" s="7" t="s">
        <v>13</v>
      </c>
      <c r="C9" s="8">
        <v>7</v>
      </c>
      <c r="D9" s="8">
        <v>7</v>
      </c>
      <c r="E9" s="8">
        <v>7</v>
      </c>
      <c r="F9" s="17">
        <v>45389</v>
      </c>
    </row>
    <row r="10" spans="2:6">
      <c r="B10" s="7" t="s">
        <v>14</v>
      </c>
      <c r="C10" s="8">
        <v>8</v>
      </c>
      <c r="D10" s="8">
        <v>8</v>
      </c>
      <c r="E10" s="8">
        <v>8</v>
      </c>
      <c r="F10" s="17">
        <v>45390</v>
      </c>
    </row>
    <row r="11" spans="2:6">
      <c r="B11" s="7" t="s">
        <v>15</v>
      </c>
      <c r="C11" s="8">
        <v>9</v>
      </c>
      <c r="D11" s="8">
        <v>9</v>
      </c>
      <c r="E11" s="8">
        <v>9</v>
      </c>
      <c r="F11" s="17">
        <v>45391</v>
      </c>
    </row>
    <row r="12" spans="2:6">
      <c r="B12" s="7" t="s">
        <v>16</v>
      </c>
      <c r="C12" s="8">
        <v>10</v>
      </c>
      <c r="D12" s="8">
        <v>10</v>
      </c>
      <c r="E12" s="8">
        <v>10</v>
      </c>
      <c r="F12" s="17">
        <v>45392</v>
      </c>
    </row>
    <row r="13" spans="2:6">
      <c r="B13" s="7" t="s">
        <v>22</v>
      </c>
      <c r="C13" s="8">
        <v>11</v>
      </c>
      <c r="D13" s="8">
        <v>11</v>
      </c>
      <c r="E13" s="8">
        <v>11</v>
      </c>
      <c r="F13" s="17">
        <v>45393</v>
      </c>
    </row>
    <row r="14" spans="2:6">
      <c r="B14" s="7" t="s">
        <v>23</v>
      </c>
      <c r="C14" s="8">
        <v>12</v>
      </c>
      <c r="D14" s="8">
        <v>12</v>
      </c>
      <c r="E14" s="8">
        <v>12</v>
      </c>
      <c r="F14" s="17">
        <v>45394</v>
      </c>
    </row>
    <row r="15" spans="2:6">
      <c r="B15" s="7" t="s">
        <v>24</v>
      </c>
      <c r="D15" s="8">
        <v>13</v>
      </c>
      <c r="E15" s="8">
        <v>13</v>
      </c>
      <c r="F15" s="17">
        <v>45395</v>
      </c>
    </row>
    <row r="16" spans="2:6">
      <c r="B16" s="7" t="s">
        <v>17</v>
      </c>
      <c r="D16" s="8">
        <v>14</v>
      </c>
      <c r="E16" s="8">
        <v>14</v>
      </c>
      <c r="F16" s="17">
        <v>45396</v>
      </c>
    </row>
    <row r="17" spans="2:6">
      <c r="B17" s="7" t="s">
        <v>18</v>
      </c>
      <c r="D17" s="8">
        <v>15</v>
      </c>
      <c r="E17" s="8">
        <v>15</v>
      </c>
      <c r="F17" s="17">
        <v>45397</v>
      </c>
    </row>
    <row r="18" spans="2:6">
      <c r="B18" s="7"/>
      <c r="D18" s="8">
        <v>16</v>
      </c>
      <c r="E18" s="8">
        <v>16</v>
      </c>
      <c r="F18" s="17">
        <v>45398</v>
      </c>
    </row>
    <row r="19" spans="2:6">
      <c r="B19" s="7"/>
      <c r="D19" s="8">
        <v>17</v>
      </c>
      <c r="E19" s="8">
        <v>17</v>
      </c>
      <c r="F19" s="17">
        <v>45399</v>
      </c>
    </row>
    <row r="20" spans="2:6">
      <c r="B20" s="7"/>
      <c r="D20" s="8">
        <v>18</v>
      </c>
      <c r="E20" s="8">
        <v>18</v>
      </c>
      <c r="F20" s="17">
        <v>45400</v>
      </c>
    </row>
    <row r="21" spans="2:6">
      <c r="B21" s="7"/>
      <c r="D21" s="8">
        <v>19</v>
      </c>
      <c r="E21" s="8">
        <v>19</v>
      </c>
      <c r="F21" s="17">
        <v>45401</v>
      </c>
    </row>
    <row r="22" spans="2:6">
      <c r="D22" s="8">
        <v>20</v>
      </c>
      <c r="E22" s="8">
        <v>20</v>
      </c>
      <c r="F22" s="17">
        <v>45402</v>
      </c>
    </row>
    <row r="23" spans="2:6">
      <c r="D23" s="8">
        <v>21</v>
      </c>
      <c r="E23" s="8">
        <v>21</v>
      </c>
      <c r="F23" s="17">
        <v>45403</v>
      </c>
    </row>
    <row r="24" spans="2:6">
      <c r="B24" s="18"/>
      <c r="D24" s="8">
        <v>22</v>
      </c>
      <c r="E24" s="8">
        <v>22</v>
      </c>
      <c r="F24" s="17">
        <v>45404</v>
      </c>
    </row>
    <row r="25" spans="2:6">
      <c r="B25" s="18"/>
      <c r="D25" s="8">
        <v>23</v>
      </c>
      <c r="E25" s="8">
        <v>23</v>
      </c>
      <c r="F25" s="17">
        <v>45405</v>
      </c>
    </row>
    <row r="26" spans="2:6">
      <c r="B26" s="18"/>
      <c r="D26" s="8">
        <v>24</v>
      </c>
      <c r="E26" s="8">
        <v>24</v>
      </c>
      <c r="F26" s="17">
        <v>45406</v>
      </c>
    </row>
    <row r="27" spans="2:6">
      <c r="D27" s="8">
        <v>25</v>
      </c>
      <c r="E27" s="8">
        <v>25</v>
      </c>
      <c r="F27" s="17">
        <v>45407</v>
      </c>
    </row>
    <row r="28" spans="2:6">
      <c r="B28" s="7" t="s">
        <v>25</v>
      </c>
      <c r="D28" s="8">
        <v>26</v>
      </c>
      <c r="E28" s="8">
        <v>26</v>
      </c>
      <c r="F28" s="17">
        <v>45408</v>
      </c>
    </row>
    <row r="29" spans="2:6">
      <c r="B29" s="7" t="s">
        <v>26</v>
      </c>
      <c r="D29" s="8">
        <v>27</v>
      </c>
      <c r="E29" s="8">
        <v>27</v>
      </c>
      <c r="F29" s="17">
        <v>45409</v>
      </c>
    </row>
    <row r="30" spans="2:6">
      <c r="B30" s="7" t="s">
        <v>27</v>
      </c>
      <c r="D30" s="8">
        <v>28</v>
      </c>
      <c r="E30" s="8">
        <v>28</v>
      </c>
      <c r="F30" s="17">
        <v>45410</v>
      </c>
    </row>
    <row r="31" spans="2:6">
      <c r="B31" s="7" t="s">
        <v>40</v>
      </c>
      <c r="D31" s="8">
        <v>29</v>
      </c>
      <c r="E31" s="8">
        <v>29</v>
      </c>
      <c r="F31" s="17">
        <v>45411</v>
      </c>
    </row>
    <row r="32" spans="2:6">
      <c r="B32" s="7" t="s">
        <v>28</v>
      </c>
      <c r="D32" s="8">
        <v>30</v>
      </c>
      <c r="E32" s="8">
        <v>30</v>
      </c>
      <c r="F32" s="17">
        <v>45412</v>
      </c>
    </row>
    <row r="33" spans="2:6">
      <c r="B33" s="7" t="s">
        <v>29</v>
      </c>
      <c r="D33" s="8">
        <v>31</v>
      </c>
      <c r="E33" s="8">
        <v>31</v>
      </c>
      <c r="F33" s="17">
        <v>45413</v>
      </c>
    </row>
    <row r="34" spans="2:6">
      <c r="B34" s="7" t="s">
        <v>35</v>
      </c>
      <c r="E34" s="8">
        <v>32</v>
      </c>
      <c r="F34" s="17">
        <v>45414</v>
      </c>
    </row>
    <row r="35" spans="2:6">
      <c r="B35" s="7" t="s">
        <v>36</v>
      </c>
      <c r="E35" s="8">
        <v>33</v>
      </c>
      <c r="F35" s="17">
        <v>45415</v>
      </c>
    </row>
    <row r="36" spans="2:6">
      <c r="B36" s="7" t="s">
        <v>37</v>
      </c>
      <c r="E36" s="8">
        <v>34</v>
      </c>
      <c r="F36" s="17">
        <v>45416</v>
      </c>
    </row>
    <row r="37" spans="2:6">
      <c r="B37" s="7" t="s">
        <v>38</v>
      </c>
      <c r="E37" s="8">
        <v>35</v>
      </c>
      <c r="F37" s="17">
        <v>45417</v>
      </c>
    </row>
    <row r="38" spans="2:6">
      <c r="B38" s="7" t="s">
        <v>39</v>
      </c>
      <c r="E38" s="8">
        <v>36</v>
      </c>
      <c r="F38" s="17">
        <v>45418</v>
      </c>
    </row>
    <row r="39" spans="2:6">
      <c r="B39" s="7" t="s">
        <v>30</v>
      </c>
      <c r="E39" s="8">
        <v>37</v>
      </c>
      <c r="F39" s="17">
        <v>45419</v>
      </c>
    </row>
    <row r="40" spans="2:6">
      <c r="B40" s="7" t="s">
        <v>31</v>
      </c>
      <c r="E40" s="8">
        <v>38</v>
      </c>
      <c r="F40" s="17">
        <v>45420</v>
      </c>
    </row>
    <row r="41" spans="2:6">
      <c r="B41" s="7" t="s">
        <v>32</v>
      </c>
      <c r="E41" s="8">
        <v>39</v>
      </c>
      <c r="F41" s="17">
        <v>45421</v>
      </c>
    </row>
    <row r="42" spans="2:6">
      <c r="B42" s="7" t="s">
        <v>33</v>
      </c>
      <c r="E42" s="8">
        <v>40</v>
      </c>
      <c r="F42" s="17">
        <v>45422</v>
      </c>
    </row>
    <row r="43" spans="2:6">
      <c r="B43" s="7" t="s">
        <v>43</v>
      </c>
      <c r="E43" s="8">
        <v>41</v>
      </c>
      <c r="F43" s="17">
        <v>45423</v>
      </c>
    </row>
    <row r="44" spans="2:6">
      <c r="B44" s="20" t="s">
        <v>42</v>
      </c>
      <c r="E44" s="8">
        <v>42</v>
      </c>
      <c r="F44" s="17">
        <v>45424</v>
      </c>
    </row>
    <row r="45" spans="2:6">
      <c r="B45" s="20"/>
      <c r="E45" s="8">
        <v>43</v>
      </c>
      <c r="F45" s="17">
        <v>45425</v>
      </c>
    </row>
    <row r="46" spans="2:6">
      <c r="E46" s="8">
        <v>44</v>
      </c>
      <c r="F46" s="17">
        <v>45426</v>
      </c>
    </row>
    <row r="47" spans="2:6">
      <c r="E47" s="8">
        <v>45</v>
      </c>
      <c r="F47" s="17">
        <v>45427</v>
      </c>
    </row>
    <row r="48" spans="2:6">
      <c r="E48" s="8">
        <v>46</v>
      </c>
      <c r="F48" s="17">
        <v>45428</v>
      </c>
    </row>
    <row r="49" spans="5:6">
      <c r="E49" s="8">
        <v>47</v>
      </c>
      <c r="F49" s="17">
        <v>45429</v>
      </c>
    </row>
    <row r="50" spans="5:6">
      <c r="E50" s="8">
        <v>48</v>
      </c>
      <c r="F50" s="17">
        <v>45430</v>
      </c>
    </row>
    <row r="51" spans="5:6">
      <c r="E51" s="8">
        <v>49</v>
      </c>
      <c r="F51" s="17">
        <v>45431</v>
      </c>
    </row>
    <row r="52" spans="5:6">
      <c r="E52" s="8">
        <v>50</v>
      </c>
      <c r="F52" s="17">
        <v>45432</v>
      </c>
    </row>
    <row r="53" spans="5:6">
      <c r="E53" s="8">
        <v>51</v>
      </c>
      <c r="F53" s="17">
        <v>45433</v>
      </c>
    </row>
    <row r="54" spans="5:6">
      <c r="E54" s="8">
        <v>52</v>
      </c>
      <c r="F54" s="17">
        <v>45434</v>
      </c>
    </row>
    <row r="55" spans="5:6">
      <c r="E55" s="8">
        <v>53</v>
      </c>
      <c r="F55" s="17">
        <v>45435</v>
      </c>
    </row>
    <row r="56" spans="5:6">
      <c r="E56" s="8">
        <v>54</v>
      </c>
      <c r="F56" s="17">
        <v>45436</v>
      </c>
    </row>
    <row r="57" spans="5:6">
      <c r="E57" s="8">
        <v>55</v>
      </c>
      <c r="F57" s="17">
        <v>45437</v>
      </c>
    </row>
    <row r="58" spans="5:6">
      <c r="E58" s="8">
        <v>56</v>
      </c>
      <c r="F58" s="17">
        <v>45438</v>
      </c>
    </row>
    <row r="59" spans="5:6">
      <c r="E59" s="8">
        <v>57</v>
      </c>
      <c r="F59" s="17">
        <v>45439</v>
      </c>
    </row>
    <row r="60" spans="5:6">
      <c r="E60" s="8">
        <v>58</v>
      </c>
      <c r="F60" s="17">
        <v>45440</v>
      </c>
    </row>
    <row r="61" spans="5:6">
      <c r="E61" s="8">
        <v>59</v>
      </c>
      <c r="F61" s="17">
        <v>45441</v>
      </c>
    </row>
    <row r="62" spans="5:6">
      <c r="E62" s="8">
        <v>60</v>
      </c>
      <c r="F62" s="17">
        <v>45442</v>
      </c>
    </row>
    <row r="63" spans="5:6">
      <c r="E63" s="8">
        <v>61</v>
      </c>
      <c r="F63" s="17">
        <v>45443</v>
      </c>
    </row>
    <row r="64" spans="5:6">
      <c r="E64" s="8">
        <v>62</v>
      </c>
      <c r="F64" s="17">
        <v>45444</v>
      </c>
    </row>
    <row r="65" spans="5:6">
      <c r="E65" s="8">
        <v>63</v>
      </c>
      <c r="F65" s="17">
        <v>45445</v>
      </c>
    </row>
    <row r="66" spans="5:6">
      <c r="E66" s="8">
        <v>64</v>
      </c>
      <c r="F66" s="17">
        <v>45446</v>
      </c>
    </row>
    <row r="67" spans="5:6">
      <c r="E67" s="8">
        <v>65</v>
      </c>
      <c r="F67" s="17">
        <v>45447</v>
      </c>
    </row>
    <row r="68" spans="5:6">
      <c r="E68" s="8">
        <v>66</v>
      </c>
      <c r="F68" s="17">
        <v>45448</v>
      </c>
    </row>
    <row r="69" spans="5:6">
      <c r="E69" s="8">
        <v>67</v>
      </c>
      <c r="F69" s="17">
        <v>45449</v>
      </c>
    </row>
    <row r="70" spans="5:6">
      <c r="E70" s="8">
        <v>68</v>
      </c>
      <c r="F70" s="17">
        <v>45450</v>
      </c>
    </row>
    <row r="71" spans="5:6">
      <c r="E71" s="8">
        <v>69</v>
      </c>
      <c r="F71" s="17">
        <v>45451</v>
      </c>
    </row>
    <row r="72" spans="5:6">
      <c r="E72" s="8">
        <v>70</v>
      </c>
      <c r="F72" s="17">
        <v>45452</v>
      </c>
    </row>
    <row r="73" spans="5:6">
      <c r="E73" s="8">
        <v>71</v>
      </c>
      <c r="F73" s="17">
        <v>45453</v>
      </c>
    </row>
    <row r="74" spans="5:6">
      <c r="E74" s="8">
        <v>72</v>
      </c>
      <c r="F74" s="17">
        <v>45454</v>
      </c>
    </row>
    <row r="75" spans="5:6">
      <c r="E75" s="8">
        <v>73</v>
      </c>
      <c r="F75" s="17">
        <v>45455</v>
      </c>
    </row>
    <row r="76" spans="5:6">
      <c r="E76" s="8">
        <v>74</v>
      </c>
      <c r="F76" s="17">
        <v>45456</v>
      </c>
    </row>
    <row r="77" spans="5:6">
      <c r="E77" s="8">
        <v>75</v>
      </c>
      <c r="F77" s="17">
        <v>45457</v>
      </c>
    </row>
    <row r="78" spans="5:6">
      <c r="E78" s="8">
        <v>76</v>
      </c>
      <c r="F78" s="17">
        <v>45458</v>
      </c>
    </row>
    <row r="79" spans="5:6">
      <c r="E79" s="8">
        <v>77</v>
      </c>
      <c r="F79" s="17">
        <v>45459</v>
      </c>
    </row>
    <row r="80" spans="5:6">
      <c r="E80" s="8">
        <v>78</v>
      </c>
      <c r="F80" s="17">
        <v>45460</v>
      </c>
    </row>
    <row r="81" spans="5:6">
      <c r="E81" s="8">
        <v>79</v>
      </c>
      <c r="F81" s="17">
        <v>45461</v>
      </c>
    </row>
    <row r="82" spans="5:6">
      <c r="E82" s="8">
        <v>80</v>
      </c>
      <c r="F82" s="17">
        <v>45462</v>
      </c>
    </row>
    <row r="83" spans="5:6">
      <c r="E83" s="8">
        <v>81</v>
      </c>
      <c r="F83" s="17">
        <v>45463</v>
      </c>
    </row>
    <row r="84" spans="5:6">
      <c r="E84" s="8">
        <v>82</v>
      </c>
      <c r="F84" s="17">
        <v>45464</v>
      </c>
    </row>
    <row r="85" spans="5:6">
      <c r="E85" s="8">
        <v>83</v>
      </c>
      <c r="F85" s="17">
        <v>45465</v>
      </c>
    </row>
    <row r="86" spans="5:6">
      <c r="E86" s="8">
        <v>84</v>
      </c>
      <c r="F86" s="17">
        <v>45466</v>
      </c>
    </row>
    <row r="87" spans="5:6">
      <c r="E87" s="8">
        <v>85</v>
      </c>
      <c r="F87" s="17">
        <v>45467</v>
      </c>
    </row>
    <row r="88" spans="5:6">
      <c r="E88" s="8">
        <v>86</v>
      </c>
      <c r="F88" s="17">
        <v>45468</v>
      </c>
    </row>
    <row r="89" spans="5:6">
      <c r="E89" s="8">
        <v>87</v>
      </c>
      <c r="F89" s="17">
        <v>45469</v>
      </c>
    </row>
    <row r="90" spans="5:6">
      <c r="E90" s="8">
        <v>88</v>
      </c>
      <c r="F90" s="17">
        <v>45470</v>
      </c>
    </row>
    <row r="91" spans="5:6">
      <c r="E91" s="8">
        <v>89</v>
      </c>
      <c r="F91" s="17">
        <v>45471</v>
      </c>
    </row>
    <row r="92" spans="5:6">
      <c r="E92" s="8">
        <v>90</v>
      </c>
      <c r="F92" s="17">
        <v>45472</v>
      </c>
    </row>
    <row r="93" spans="5:6">
      <c r="E93" s="8">
        <v>91</v>
      </c>
      <c r="F93" s="17">
        <v>45473</v>
      </c>
    </row>
    <row r="94" spans="5:6">
      <c r="E94" s="8">
        <v>92</v>
      </c>
      <c r="F94" s="17">
        <v>45474</v>
      </c>
    </row>
    <row r="95" spans="5:6">
      <c r="E95" s="8">
        <v>93</v>
      </c>
      <c r="F95" s="17">
        <v>45475</v>
      </c>
    </row>
    <row r="96" spans="5:6">
      <c r="E96" s="8">
        <v>94</v>
      </c>
      <c r="F96" s="17">
        <v>45476</v>
      </c>
    </row>
    <row r="97" spans="5:6">
      <c r="E97" s="8">
        <v>95</v>
      </c>
      <c r="F97" s="17">
        <v>45477</v>
      </c>
    </row>
    <row r="98" spans="5:6">
      <c r="E98" s="8">
        <v>96</v>
      </c>
      <c r="F98" s="17">
        <v>45478</v>
      </c>
    </row>
    <row r="99" spans="5:6">
      <c r="E99" s="8">
        <v>97</v>
      </c>
      <c r="F99" s="17">
        <v>45479</v>
      </c>
    </row>
    <row r="100" spans="5:6">
      <c r="E100" s="8">
        <v>98</v>
      </c>
      <c r="F100" s="17">
        <v>45480</v>
      </c>
    </row>
    <row r="101" spans="5:6">
      <c r="E101" s="8">
        <v>99</v>
      </c>
      <c r="F101" s="17">
        <v>45481</v>
      </c>
    </row>
    <row r="102" spans="5:6">
      <c r="E102" s="8">
        <v>100</v>
      </c>
      <c r="F102" s="17">
        <v>45482</v>
      </c>
    </row>
    <row r="103" spans="5:6">
      <c r="E103" s="8">
        <v>101</v>
      </c>
      <c r="F103" s="17">
        <v>45483</v>
      </c>
    </row>
    <row r="104" spans="5:6">
      <c r="E104" s="8">
        <v>102</v>
      </c>
      <c r="F104" s="17">
        <v>45484</v>
      </c>
    </row>
    <row r="105" spans="5:6">
      <c r="E105" s="8">
        <v>103</v>
      </c>
      <c r="F105" s="17">
        <v>45485</v>
      </c>
    </row>
    <row r="106" spans="5:6">
      <c r="E106" s="8">
        <v>104</v>
      </c>
      <c r="F106" s="17">
        <v>45486</v>
      </c>
    </row>
    <row r="107" spans="5:6">
      <c r="E107" s="8">
        <v>105</v>
      </c>
      <c r="F107" s="17">
        <v>45487</v>
      </c>
    </row>
    <row r="108" spans="5:6">
      <c r="E108" s="8">
        <v>106</v>
      </c>
      <c r="F108" s="17">
        <v>45488</v>
      </c>
    </row>
    <row r="109" spans="5:6">
      <c r="E109" s="8">
        <v>107</v>
      </c>
      <c r="F109" s="17">
        <v>45489</v>
      </c>
    </row>
    <row r="110" spans="5:6">
      <c r="E110" s="8">
        <v>108</v>
      </c>
      <c r="F110" s="17">
        <v>45490</v>
      </c>
    </row>
    <row r="111" spans="5:6">
      <c r="E111" s="8">
        <v>109</v>
      </c>
      <c r="F111" s="17">
        <v>45491</v>
      </c>
    </row>
    <row r="112" spans="5:6">
      <c r="E112" s="8">
        <v>110</v>
      </c>
      <c r="F112" s="17">
        <v>45492</v>
      </c>
    </row>
    <row r="113" spans="5:6">
      <c r="E113" s="8">
        <v>111</v>
      </c>
      <c r="F113" s="17">
        <v>45493</v>
      </c>
    </row>
    <row r="114" spans="5:6">
      <c r="E114" s="8">
        <v>112</v>
      </c>
      <c r="F114" s="17">
        <v>45494</v>
      </c>
    </row>
    <row r="115" spans="5:6">
      <c r="E115" s="8">
        <v>113</v>
      </c>
      <c r="F115" s="17">
        <v>45495</v>
      </c>
    </row>
    <row r="116" spans="5:6">
      <c r="E116" s="8">
        <v>114</v>
      </c>
      <c r="F116" s="17">
        <v>45496</v>
      </c>
    </row>
    <row r="117" spans="5:6">
      <c r="E117" s="8">
        <v>115</v>
      </c>
      <c r="F117" s="17">
        <v>45497</v>
      </c>
    </row>
    <row r="118" spans="5:6">
      <c r="E118" s="8">
        <v>116</v>
      </c>
      <c r="F118" s="17">
        <v>45498</v>
      </c>
    </row>
    <row r="119" spans="5:6">
      <c r="E119" s="8">
        <v>117</v>
      </c>
      <c r="F119" s="17">
        <v>45499</v>
      </c>
    </row>
    <row r="120" spans="5:6">
      <c r="E120" s="8">
        <v>118</v>
      </c>
      <c r="F120" s="17">
        <v>45500</v>
      </c>
    </row>
    <row r="121" spans="5:6">
      <c r="E121" s="8">
        <v>119</v>
      </c>
      <c r="F121" s="17">
        <v>45501</v>
      </c>
    </row>
    <row r="122" spans="5:6">
      <c r="E122" s="8">
        <v>120</v>
      </c>
      <c r="F122" s="17">
        <v>45502</v>
      </c>
    </row>
    <row r="123" spans="5:6">
      <c r="E123" s="8">
        <v>121</v>
      </c>
      <c r="F123" s="17">
        <v>45503</v>
      </c>
    </row>
    <row r="124" spans="5:6">
      <c r="E124" s="8">
        <v>122</v>
      </c>
      <c r="F124" s="17">
        <v>45504</v>
      </c>
    </row>
    <row r="125" spans="5:6">
      <c r="E125" s="8">
        <v>123</v>
      </c>
      <c r="F125" s="17">
        <v>45505</v>
      </c>
    </row>
    <row r="126" spans="5:6">
      <c r="E126" s="8">
        <v>124</v>
      </c>
      <c r="F126" s="17">
        <v>45506</v>
      </c>
    </row>
    <row r="127" spans="5:6">
      <c r="E127" s="8">
        <v>125</v>
      </c>
      <c r="F127" s="17">
        <v>45507</v>
      </c>
    </row>
    <row r="128" spans="5:6">
      <c r="E128" s="8">
        <v>126</v>
      </c>
      <c r="F128" s="17">
        <v>45508</v>
      </c>
    </row>
    <row r="129" spans="5:6">
      <c r="E129" s="8">
        <v>127</v>
      </c>
      <c r="F129" s="17">
        <v>45509</v>
      </c>
    </row>
    <row r="130" spans="5:6">
      <c r="E130" s="8">
        <v>128</v>
      </c>
      <c r="F130" s="17">
        <v>45510</v>
      </c>
    </row>
    <row r="131" spans="5:6">
      <c r="E131" s="8">
        <v>129</v>
      </c>
      <c r="F131" s="17">
        <v>45511</v>
      </c>
    </row>
    <row r="132" spans="5:6">
      <c r="E132" s="8">
        <v>130</v>
      </c>
      <c r="F132" s="17">
        <v>45512</v>
      </c>
    </row>
    <row r="133" spans="5:6">
      <c r="E133" s="8">
        <v>131</v>
      </c>
      <c r="F133" s="17">
        <v>45513</v>
      </c>
    </row>
    <row r="134" spans="5:6">
      <c r="E134" s="8">
        <v>132</v>
      </c>
      <c r="F134" s="17">
        <v>45514</v>
      </c>
    </row>
    <row r="135" spans="5:6">
      <c r="E135" s="8">
        <v>133</v>
      </c>
      <c r="F135" s="17">
        <v>45515</v>
      </c>
    </row>
    <row r="136" spans="5:6">
      <c r="E136" s="8">
        <v>134</v>
      </c>
      <c r="F136" s="17">
        <v>45516</v>
      </c>
    </row>
    <row r="137" spans="5:6">
      <c r="E137" s="8">
        <v>135</v>
      </c>
      <c r="F137" s="17">
        <v>45517</v>
      </c>
    </row>
    <row r="138" spans="5:6">
      <c r="E138" s="8">
        <v>136</v>
      </c>
      <c r="F138" s="17">
        <v>45518</v>
      </c>
    </row>
    <row r="139" spans="5:6">
      <c r="E139" s="8">
        <v>137</v>
      </c>
      <c r="F139" s="17">
        <v>45519</v>
      </c>
    </row>
    <row r="140" spans="5:6">
      <c r="E140" s="8">
        <v>138</v>
      </c>
      <c r="F140" s="17">
        <v>45520</v>
      </c>
    </row>
    <row r="141" spans="5:6">
      <c r="E141" s="8">
        <v>139</v>
      </c>
      <c r="F141" s="17">
        <v>45521</v>
      </c>
    </row>
    <row r="142" spans="5:6">
      <c r="E142" s="8">
        <v>140</v>
      </c>
      <c r="F142" s="17">
        <v>45522</v>
      </c>
    </row>
    <row r="143" spans="5:6">
      <c r="E143" s="8">
        <v>141</v>
      </c>
      <c r="F143" s="17">
        <v>45523</v>
      </c>
    </row>
    <row r="144" spans="5:6">
      <c r="E144" s="8">
        <v>142</v>
      </c>
      <c r="F144" s="17">
        <v>45524</v>
      </c>
    </row>
    <row r="145" spans="5:6">
      <c r="E145" s="8">
        <v>143</v>
      </c>
      <c r="F145" s="17">
        <v>45525</v>
      </c>
    </row>
    <row r="146" spans="5:6">
      <c r="E146" s="8">
        <v>144</v>
      </c>
      <c r="F146" s="17">
        <v>45526</v>
      </c>
    </row>
    <row r="147" spans="5:6">
      <c r="E147" s="8">
        <v>145</v>
      </c>
      <c r="F147" s="17">
        <v>45527</v>
      </c>
    </row>
    <row r="148" spans="5:6">
      <c r="E148" s="8">
        <v>146</v>
      </c>
      <c r="F148" s="17">
        <v>45528</v>
      </c>
    </row>
    <row r="149" spans="5:6">
      <c r="E149" s="8">
        <v>147</v>
      </c>
      <c r="F149" s="17">
        <v>45529</v>
      </c>
    </row>
    <row r="150" spans="5:6">
      <c r="E150" s="8">
        <v>148</v>
      </c>
      <c r="F150" s="17">
        <v>45530</v>
      </c>
    </row>
    <row r="151" spans="5:6">
      <c r="E151" s="8">
        <v>149</v>
      </c>
      <c r="F151" s="17">
        <v>45531</v>
      </c>
    </row>
    <row r="152" spans="5:6">
      <c r="E152" s="8">
        <v>150</v>
      </c>
      <c r="F152" s="17">
        <v>45532</v>
      </c>
    </row>
    <row r="153" spans="5:6">
      <c r="E153" s="8">
        <v>151</v>
      </c>
      <c r="F153" s="17">
        <v>45533</v>
      </c>
    </row>
    <row r="154" spans="5:6">
      <c r="E154" s="8">
        <v>152</v>
      </c>
      <c r="F154" s="17">
        <v>45534</v>
      </c>
    </row>
    <row r="155" spans="5:6">
      <c r="E155" s="8">
        <v>153</v>
      </c>
      <c r="F155" s="17">
        <v>45535</v>
      </c>
    </row>
    <row r="156" spans="5:6">
      <c r="E156" s="8">
        <v>154</v>
      </c>
      <c r="F156" s="17">
        <v>45536</v>
      </c>
    </row>
    <row r="157" spans="5:6">
      <c r="E157" s="8">
        <v>155</v>
      </c>
      <c r="F157" s="17">
        <v>45537</v>
      </c>
    </row>
    <row r="158" spans="5:6">
      <c r="E158" s="8">
        <v>156</v>
      </c>
      <c r="F158" s="17">
        <v>45538</v>
      </c>
    </row>
    <row r="159" spans="5:6">
      <c r="E159" s="8">
        <v>157</v>
      </c>
      <c r="F159" s="17">
        <v>45539</v>
      </c>
    </row>
    <row r="160" spans="5:6">
      <c r="E160" s="8">
        <v>158</v>
      </c>
      <c r="F160" s="17">
        <v>45540</v>
      </c>
    </row>
    <row r="161" spans="5:6">
      <c r="E161" s="8">
        <v>159</v>
      </c>
      <c r="F161" s="17">
        <v>45541</v>
      </c>
    </row>
    <row r="162" spans="5:6">
      <c r="E162" s="8">
        <v>160</v>
      </c>
      <c r="F162" s="17">
        <v>45542</v>
      </c>
    </row>
    <row r="163" spans="5:6">
      <c r="E163" s="8">
        <v>161</v>
      </c>
      <c r="F163" s="17">
        <v>45543</v>
      </c>
    </row>
    <row r="164" spans="5:6">
      <c r="E164" s="8">
        <v>162</v>
      </c>
      <c r="F164" s="17">
        <v>45544</v>
      </c>
    </row>
    <row r="165" spans="5:6">
      <c r="E165" s="8">
        <v>163</v>
      </c>
      <c r="F165" s="17">
        <v>45545</v>
      </c>
    </row>
    <row r="166" spans="5:6">
      <c r="E166" s="8">
        <v>164</v>
      </c>
      <c r="F166" s="17">
        <v>45546</v>
      </c>
    </row>
    <row r="167" spans="5:6">
      <c r="E167" s="8">
        <v>165</v>
      </c>
      <c r="F167" s="17">
        <v>45547</v>
      </c>
    </row>
    <row r="168" spans="5:6">
      <c r="E168" s="8">
        <v>166</v>
      </c>
      <c r="F168" s="17">
        <v>45548</v>
      </c>
    </row>
    <row r="169" spans="5:6">
      <c r="E169" s="8">
        <v>167</v>
      </c>
      <c r="F169" s="17">
        <v>45549</v>
      </c>
    </row>
    <row r="170" spans="5:6">
      <c r="E170" s="8">
        <v>168</v>
      </c>
      <c r="F170" s="17">
        <v>45550</v>
      </c>
    </row>
    <row r="171" spans="5:6">
      <c r="E171" s="8">
        <v>169</v>
      </c>
      <c r="F171" s="17">
        <v>45551</v>
      </c>
    </row>
    <row r="172" spans="5:6">
      <c r="E172" s="8">
        <v>170</v>
      </c>
      <c r="F172" s="17">
        <v>45552</v>
      </c>
    </row>
    <row r="173" spans="5:6">
      <c r="E173" s="8">
        <v>171</v>
      </c>
      <c r="F173" s="17">
        <v>45553</v>
      </c>
    </row>
    <row r="174" spans="5:6">
      <c r="E174" s="8">
        <v>172</v>
      </c>
      <c r="F174" s="17">
        <v>45554</v>
      </c>
    </row>
    <row r="175" spans="5:6">
      <c r="E175" s="8">
        <v>173</v>
      </c>
      <c r="F175" s="17">
        <v>45555</v>
      </c>
    </row>
    <row r="176" spans="5:6">
      <c r="E176" s="8">
        <v>174</v>
      </c>
      <c r="F176" s="17">
        <v>45556</v>
      </c>
    </row>
    <row r="177" spans="5:6">
      <c r="E177" s="8">
        <v>175</v>
      </c>
      <c r="F177" s="17">
        <v>45557</v>
      </c>
    </row>
    <row r="178" spans="5:6">
      <c r="E178" s="8">
        <v>176</v>
      </c>
      <c r="F178" s="17">
        <v>45558</v>
      </c>
    </row>
    <row r="179" spans="5:6">
      <c r="E179" s="8">
        <v>177</v>
      </c>
      <c r="F179" s="17">
        <v>45559</v>
      </c>
    </row>
    <row r="180" spans="5:6">
      <c r="E180" s="8">
        <v>178</v>
      </c>
      <c r="F180" s="17">
        <v>45560</v>
      </c>
    </row>
    <row r="181" spans="5:6">
      <c r="E181" s="8">
        <v>179</v>
      </c>
      <c r="F181" s="17">
        <v>45561</v>
      </c>
    </row>
    <row r="182" spans="5:6">
      <c r="E182" s="8">
        <v>180</v>
      </c>
      <c r="F182" s="17">
        <v>45562</v>
      </c>
    </row>
    <row r="183" spans="5:6">
      <c r="E183" s="8">
        <v>181</v>
      </c>
      <c r="F183" s="17">
        <v>45563</v>
      </c>
    </row>
    <row r="184" spans="5:6">
      <c r="E184" s="8">
        <v>182</v>
      </c>
      <c r="F184" s="17">
        <v>45564</v>
      </c>
    </row>
    <row r="185" spans="5:6">
      <c r="E185" s="8">
        <v>183</v>
      </c>
      <c r="F185" s="17">
        <v>45565</v>
      </c>
    </row>
    <row r="186" spans="5:6">
      <c r="E186" s="8">
        <v>184</v>
      </c>
      <c r="F186" s="17">
        <v>45566</v>
      </c>
    </row>
    <row r="187" spans="5:6">
      <c r="E187" s="8">
        <v>185</v>
      </c>
      <c r="F187" s="17">
        <v>45567</v>
      </c>
    </row>
    <row r="188" spans="5:6">
      <c r="E188" s="8">
        <v>186</v>
      </c>
      <c r="F188" s="17">
        <v>45568</v>
      </c>
    </row>
    <row r="189" spans="5:6">
      <c r="E189" s="8">
        <v>187</v>
      </c>
      <c r="F189" s="17">
        <v>45569</v>
      </c>
    </row>
    <row r="190" spans="5:6">
      <c r="E190" s="8">
        <v>188</v>
      </c>
      <c r="F190" s="17">
        <v>45570</v>
      </c>
    </row>
    <row r="191" spans="5:6">
      <c r="E191" s="8">
        <v>189</v>
      </c>
      <c r="F191" s="17">
        <v>45571</v>
      </c>
    </row>
    <row r="192" spans="5:6">
      <c r="E192" s="8">
        <v>190</v>
      </c>
      <c r="F192" s="17">
        <v>45572</v>
      </c>
    </row>
    <row r="193" spans="5:6">
      <c r="E193" s="8">
        <v>191</v>
      </c>
      <c r="F193" s="17">
        <v>45573</v>
      </c>
    </row>
    <row r="194" spans="5:6">
      <c r="E194" s="8">
        <v>192</v>
      </c>
      <c r="F194" s="17">
        <v>45574</v>
      </c>
    </row>
    <row r="195" spans="5:6">
      <c r="E195" s="8">
        <v>193</v>
      </c>
      <c r="F195" s="17">
        <v>45575</v>
      </c>
    </row>
    <row r="196" spans="5:6">
      <c r="E196" s="8">
        <v>194</v>
      </c>
      <c r="F196" s="17">
        <v>45576</v>
      </c>
    </row>
    <row r="197" spans="5:6">
      <c r="E197" s="8">
        <v>195</v>
      </c>
      <c r="F197" s="17">
        <v>45577</v>
      </c>
    </row>
    <row r="198" spans="5:6">
      <c r="E198" s="8">
        <v>196</v>
      </c>
      <c r="F198" s="17">
        <v>45578</v>
      </c>
    </row>
    <row r="199" spans="5:6">
      <c r="E199" s="8">
        <v>197</v>
      </c>
      <c r="F199" s="17">
        <v>45579</v>
      </c>
    </row>
    <row r="200" spans="5:6">
      <c r="E200" s="8">
        <v>198</v>
      </c>
      <c r="F200" s="17">
        <v>45580</v>
      </c>
    </row>
    <row r="201" spans="5:6">
      <c r="E201" s="8">
        <v>199</v>
      </c>
      <c r="F201" s="17">
        <v>45581</v>
      </c>
    </row>
    <row r="202" spans="5:6">
      <c r="E202" s="8">
        <v>200</v>
      </c>
      <c r="F202" s="17">
        <v>45582</v>
      </c>
    </row>
    <row r="203" spans="5:6">
      <c r="E203" s="8">
        <v>201</v>
      </c>
      <c r="F203" s="17">
        <v>45583</v>
      </c>
    </row>
    <row r="204" spans="5:6">
      <c r="E204" s="8">
        <v>202</v>
      </c>
      <c r="F204" s="17">
        <v>45584</v>
      </c>
    </row>
    <row r="205" spans="5:6">
      <c r="E205" s="8">
        <v>203</v>
      </c>
      <c r="F205" s="17">
        <v>45585</v>
      </c>
    </row>
    <row r="206" spans="5:6">
      <c r="E206" s="8">
        <v>204</v>
      </c>
      <c r="F206" s="17">
        <v>45586</v>
      </c>
    </row>
    <row r="207" spans="5:6">
      <c r="E207" s="8">
        <v>205</v>
      </c>
      <c r="F207" s="17">
        <v>45587</v>
      </c>
    </row>
    <row r="208" spans="5:6">
      <c r="E208" s="8">
        <v>206</v>
      </c>
      <c r="F208" s="17">
        <v>45588</v>
      </c>
    </row>
    <row r="209" spans="5:6">
      <c r="E209" s="8">
        <v>207</v>
      </c>
      <c r="F209" s="17">
        <v>45589</v>
      </c>
    </row>
    <row r="210" spans="5:6">
      <c r="E210" s="8">
        <v>208</v>
      </c>
      <c r="F210" s="17">
        <v>45590</v>
      </c>
    </row>
    <row r="211" spans="5:6">
      <c r="E211" s="8">
        <v>209</v>
      </c>
      <c r="F211" s="17">
        <v>45591</v>
      </c>
    </row>
    <row r="212" spans="5:6">
      <c r="E212" s="8">
        <v>210</v>
      </c>
      <c r="F212" s="17">
        <v>45592</v>
      </c>
    </row>
    <row r="213" spans="5:6">
      <c r="E213" s="8">
        <v>211</v>
      </c>
      <c r="F213" s="17">
        <v>45593</v>
      </c>
    </row>
    <row r="214" spans="5:6">
      <c r="E214" s="8">
        <v>212</v>
      </c>
      <c r="F214" s="17">
        <v>45594</v>
      </c>
    </row>
    <row r="215" spans="5:6">
      <c r="E215" s="8">
        <v>213</v>
      </c>
      <c r="F215" s="17">
        <v>45595</v>
      </c>
    </row>
    <row r="216" spans="5:6">
      <c r="E216" s="8">
        <v>214</v>
      </c>
      <c r="F216" s="17">
        <v>45596</v>
      </c>
    </row>
    <row r="217" spans="5:6">
      <c r="E217" s="8">
        <v>215</v>
      </c>
      <c r="F217" s="17">
        <v>45597</v>
      </c>
    </row>
    <row r="218" spans="5:6">
      <c r="E218" s="8">
        <v>216</v>
      </c>
      <c r="F218" s="17">
        <v>45598</v>
      </c>
    </row>
    <row r="219" spans="5:6">
      <c r="E219" s="8">
        <v>217</v>
      </c>
      <c r="F219" s="17">
        <v>45599</v>
      </c>
    </row>
    <row r="220" spans="5:6">
      <c r="E220" s="8">
        <v>218</v>
      </c>
      <c r="F220" s="17">
        <v>45600</v>
      </c>
    </row>
    <row r="221" spans="5:6">
      <c r="E221" s="8">
        <v>219</v>
      </c>
      <c r="F221" s="17">
        <v>45601</v>
      </c>
    </row>
    <row r="222" spans="5:6">
      <c r="E222" s="8">
        <v>220</v>
      </c>
      <c r="F222" s="17">
        <v>45602</v>
      </c>
    </row>
    <row r="223" spans="5:6">
      <c r="E223" s="8">
        <v>221</v>
      </c>
      <c r="F223" s="17">
        <v>45603</v>
      </c>
    </row>
    <row r="224" spans="5:6">
      <c r="E224" s="8">
        <v>222</v>
      </c>
      <c r="F224" s="17">
        <v>45604</v>
      </c>
    </row>
    <row r="225" spans="5:6">
      <c r="E225" s="8">
        <v>223</v>
      </c>
      <c r="F225" s="17">
        <v>45605</v>
      </c>
    </row>
    <row r="226" spans="5:6">
      <c r="E226" s="8">
        <v>224</v>
      </c>
      <c r="F226" s="17">
        <v>45606</v>
      </c>
    </row>
    <row r="227" spans="5:6">
      <c r="E227" s="8">
        <v>225</v>
      </c>
      <c r="F227" s="17">
        <v>45607</v>
      </c>
    </row>
    <row r="228" spans="5:6">
      <c r="E228" s="8">
        <v>226</v>
      </c>
      <c r="F228" s="17">
        <v>45608</v>
      </c>
    </row>
    <row r="229" spans="5:6">
      <c r="E229" s="8">
        <v>227</v>
      </c>
      <c r="F229" s="17">
        <v>45609</v>
      </c>
    </row>
    <row r="230" spans="5:6">
      <c r="E230" s="8">
        <v>228</v>
      </c>
      <c r="F230" s="17">
        <v>45610</v>
      </c>
    </row>
    <row r="231" spans="5:6">
      <c r="E231" s="8">
        <v>229</v>
      </c>
      <c r="F231" s="17">
        <v>45611</v>
      </c>
    </row>
    <row r="232" spans="5:6">
      <c r="E232" s="8">
        <v>230</v>
      </c>
      <c r="F232" s="17">
        <v>45612</v>
      </c>
    </row>
    <row r="233" spans="5:6">
      <c r="E233" s="8">
        <v>231</v>
      </c>
      <c r="F233" s="17">
        <v>45613</v>
      </c>
    </row>
    <row r="234" spans="5:6">
      <c r="E234" s="8">
        <v>232</v>
      </c>
      <c r="F234" s="17">
        <v>45614</v>
      </c>
    </row>
    <row r="235" spans="5:6">
      <c r="E235" s="8">
        <v>233</v>
      </c>
      <c r="F235" s="17">
        <v>45615</v>
      </c>
    </row>
    <row r="236" spans="5:6">
      <c r="E236" s="8">
        <v>234</v>
      </c>
      <c r="F236" s="17">
        <v>45616</v>
      </c>
    </row>
    <row r="237" spans="5:6">
      <c r="E237" s="8">
        <v>235</v>
      </c>
      <c r="F237" s="17">
        <v>45617</v>
      </c>
    </row>
    <row r="238" spans="5:6">
      <c r="E238" s="8">
        <v>236</v>
      </c>
      <c r="F238" s="17">
        <v>45618</v>
      </c>
    </row>
    <row r="239" spans="5:6">
      <c r="E239" s="8">
        <v>237</v>
      </c>
      <c r="F239" s="17">
        <v>45619</v>
      </c>
    </row>
    <row r="240" spans="5:6">
      <c r="E240" s="8">
        <v>238</v>
      </c>
      <c r="F240" s="17">
        <v>45620</v>
      </c>
    </row>
    <row r="241" spans="5:6">
      <c r="E241" s="8">
        <v>239</v>
      </c>
      <c r="F241" s="17">
        <v>45621</v>
      </c>
    </row>
    <row r="242" spans="5:6">
      <c r="E242" s="8">
        <v>240</v>
      </c>
      <c r="F242" s="17">
        <v>45622</v>
      </c>
    </row>
    <row r="243" spans="5:6">
      <c r="E243" s="8">
        <v>241</v>
      </c>
      <c r="F243" s="17">
        <v>45623</v>
      </c>
    </row>
    <row r="244" spans="5:6">
      <c r="E244" s="8">
        <v>242</v>
      </c>
      <c r="F244" s="17">
        <v>45624</v>
      </c>
    </row>
    <row r="245" spans="5:6">
      <c r="E245" s="8">
        <v>243</v>
      </c>
      <c r="F245" s="17">
        <v>45625</v>
      </c>
    </row>
    <row r="246" spans="5:6">
      <c r="E246" s="8">
        <v>244</v>
      </c>
      <c r="F246" s="17">
        <v>45626</v>
      </c>
    </row>
    <row r="247" spans="5:6">
      <c r="E247" s="8">
        <v>245</v>
      </c>
      <c r="F247" s="17">
        <v>45627</v>
      </c>
    </row>
    <row r="248" spans="5:6">
      <c r="E248" s="8">
        <v>246</v>
      </c>
      <c r="F248" s="17">
        <v>45628</v>
      </c>
    </row>
    <row r="249" spans="5:6">
      <c r="E249" s="8">
        <v>247</v>
      </c>
      <c r="F249" s="17">
        <v>45629</v>
      </c>
    </row>
    <row r="250" spans="5:6">
      <c r="E250" s="8">
        <v>248</v>
      </c>
      <c r="F250" s="17">
        <v>45630</v>
      </c>
    </row>
    <row r="251" spans="5:6">
      <c r="E251" s="8">
        <v>249</v>
      </c>
      <c r="F251" s="17">
        <v>45631</v>
      </c>
    </row>
    <row r="252" spans="5:6">
      <c r="E252" s="8">
        <v>250</v>
      </c>
      <c r="F252" s="17">
        <v>45632</v>
      </c>
    </row>
    <row r="253" spans="5:6">
      <c r="E253" s="8">
        <v>251</v>
      </c>
      <c r="F253" s="17">
        <v>45633</v>
      </c>
    </row>
    <row r="254" spans="5:6">
      <c r="E254" s="8">
        <v>252</v>
      </c>
      <c r="F254" s="17">
        <v>45634</v>
      </c>
    </row>
    <row r="255" spans="5:6">
      <c r="E255" s="8">
        <v>253</v>
      </c>
      <c r="F255" s="17">
        <v>45635</v>
      </c>
    </row>
    <row r="256" spans="5:6">
      <c r="E256" s="8">
        <v>254</v>
      </c>
      <c r="F256" s="17">
        <v>45636</v>
      </c>
    </row>
    <row r="257" spans="5:6">
      <c r="E257" s="8">
        <v>255</v>
      </c>
      <c r="F257" s="17">
        <v>45637</v>
      </c>
    </row>
    <row r="258" spans="5:6">
      <c r="E258" s="8">
        <v>256</v>
      </c>
      <c r="F258" s="17">
        <v>45638</v>
      </c>
    </row>
    <row r="259" spans="5:6">
      <c r="E259" s="8">
        <v>257</v>
      </c>
      <c r="F259" s="17">
        <v>45639</v>
      </c>
    </row>
    <row r="260" spans="5:6">
      <c r="E260" s="8">
        <v>258</v>
      </c>
      <c r="F260" s="17">
        <v>45640</v>
      </c>
    </row>
    <row r="261" spans="5:6">
      <c r="E261" s="8">
        <v>259</v>
      </c>
      <c r="F261" s="17">
        <v>45641</v>
      </c>
    </row>
    <row r="262" spans="5:6">
      <c r="E262" s="8">
        <v>260</v>
      </c>
      <c r="F262" s="17">
        <v>45642</v>
      </c>
    </row>
    <row r="263" spans="5:6">
      <c r="F263" s="17">
        <v>45643</v>
      </c>
    </row>
    <row r="264" spans="5:6">
      <c r="F264" s="17">
        <v>45644</v>
      </c>
    </row>
    <row r="265" spans="5:6">
      <c r="F265" s="17">
        <v>45645</v>
      </c>
    </row>
    <row r="266" spans="5:6">
      <c r="F266" s="17">
        <v>45646</v>
      </c>
    </row>
    <row r="267" spans="5:6">
      <c r="F267" s="17">
        <v>45647</v>
      </c>
    </row>
    <row r="268" spans="5:6">
      <c r="F268" s="17">
        <v>45648</v>
      </c>
    </row>
    <row r="269" spans="5:6">
      <c r="F269" s="17">
        <v>45649</v>
      </c>
    </row>
    <row r="270" spans="5:6">
      <c r="F270" s="17">
        <v>45650</v>
      </c>
    </row>
    <row r="271" spans="5:6">
      <c r="F271" s="17">
        <v>45651</v>
      </c>
    </row>
    <row r="272" spans="5:6">
      <c r="F272" s="17">
        <v>45652</v>
      </c>
    </row>
    <row r="273" spans="6:6">
      <c r="F273" s="17">
        <v>45653</v>
      </c>
    </row>
    <row r="274" spans="6:6">
      <c r="F274" s="17">
        <v>45654</v>
      </c>
    </row>
    <row r="275" spans="6:6">
      <c r="F275" s="17">
        <v>45655</v>
      </c>
    </row>
    <row r="276" spans="6:6">
      <c r="F276" s="17">
        <v>45656</v>
      </c>
    </row>
    <row r="277" spans="6:6">
      <c r="F277" s="17">
        <v>45657</v>
      </c>
    </row>
    <row r="278" spans="6:6">
      <c r="F278" s="17">
        <v>45658</v>
      </c>
    </row>
    <row r="279" spans="6:6">
      <c r="F279" s="17">
        <v>45659</v>
      </c>
    </row>
    <row r="280" spans="6:6">
      <c r="F280" s="17">
        <v>45660</v>
      </c>
    </row>
    <row r="281" spans="6:6">
      <c r="F281" s="17">
        <v>45661</v>
      </c>
    </row>
    <row r="282" spans="6:6">
      <c r="F282" s="17">
        <v>45662</v>
      </c>
    </row>
    <row r="283" spans="6:6">
      <c r="F283" s="17">
        <v>45663</v>
      </c>
    </row>
    <row r="284" spans="6:6">
      <c r="F284" s="17">
        <v>45664</v>
      </c>
    </row>
    <row r="285" spans="6:6">
      <c r="F285" s="17">
        <v>45665</v>
      </c>
    </row>
    <row r="286" spans="6:6">
      <c r="F286" s="17">
        <v>45666</v>
      </c>
    </row>
    <row r="287" spans="6:6">
      <c r="F287" s="17">
        <v>45667</v>
      </c>
    </row>
    <row r="288" spans="6:6">
      <c r="F288" s="17">
        <v>45668</v>
      </c>
    </row>
    <row r="289" spans="6:6">
      <c r="F289" s="17">
        <v>45669</v>
      </c>
    </row>
    <row r="290" spans="6:6">
      <c r="F290" s="17">
        <v>45670</v>
      </c>
    </row>
    <row r="291" spans="6:6">
      <c r="F291" s="17">
        <v>45671</v>
      </c>
    </row>
    <row r="292" spans="6:6">
      <c r="F292" s="17">
        <v>45672</v>
      </c>
    </row>
    <row r="293" spans="6:6">
      <c r="F293" s="17">
        <v>45673</v>
      </c>
    </row>
    <row r="294" spans="6:6">
      <c r="F294" s="17">
        <v>45674</v>
      </c>
    </row>
    <row r="295" spans="6:6">
      <c r="F295" s="17">
        <v>45675</v>
      </c>
    </row>
    <row r="296" spans="6:6">
      <c r="F296" s="17">
        <v>45676</v>
      </c>
    </row>
    <row r="297" spans="6:6">
      <c r="F297" s="17">
        <v>45677</v>
      </c>
    </row>
    <row r="298" spans="6:6">
      <c r="F298" s="17">
        <v>45678</v>
      </c>
    </row>
    <row r="299" spans="6:6">
      <c r="F299" s="17">
        <v>45679</v>
      </c>
    </row>
    <row r="300" spans="6:6">
      <c r="F300" s="17">
        <v>45680</v>
      </c>
    </row>
    <row r="301" spans="6:6">
      <c r="F301" s="17">
        <v>45681</v>
      </c>
    </row>
    <row r="302" spans="6:6">
      <c r="F302" s="17">
        <v>45682</v>
      </c>
    </row>
    <row r="303" spans="6:6">
      <c r="F303" s="17">
        <v>45683</v>
      </c>
    </row>
    <row r="304" spans="6:6">
      <c r="F304" s="17">
        <v>45684</v>
      </c>
    </row>
    <row r="305" spans="6:6">
      <c r="F305" s="17">
        <v>45685</v>
      </c>
    </row>
    <row r="306" spans="6:6">
      <c r="F306" s="17">
        <v>45686</v>
      </c>
    </row>
    <row r="307" spans="6:6">
      <c r="F307" s="17">
        <v>45687</v>
      </c>
    </row>
    <row r="308" spans="6:6">
      <c r="F308" s="17">
        <v>45688</v>
      </c>
    </row>
    <row r="309" spans="6:6">
      <c r="F309" s="17">
        <v>45689</v>
      </c>
    </row>
    <row r="310" spans="6:6">
      <c r="F310" s="17">
        <v>45690</v>
      </c>
    </row>
    <row r="311" spans="6:6">
      <c r="F311" s="17">
        <v>45691</v>
      </c>
    </row>
    <row r="312" spans="6:6">
      <c r="F312" s="17">
        <v>45692</v>
      </c>
    </row>
    <row r="313" spans="6:6">
      <c r="F313" s="17">
        <v>45693</v>
      </c>
    </row>
    <row r="314" spans="6:6">
      <c r="F314" s="17">
        <v>45694</v>
      </c>
    </row>
    <row r="315" spans="6:6">
      <c r="F315" s="17">
        <v>45695</v>
      </c>
    </row>
    <row r="316" spans="6:6">
      <c r="F316" s="17">
        <v>45696</v>
      </c>
    </row>
    <row r="317" spans="6:6">
      <c r="F317" s="17">
        <v>45697</v>
      </c>
    </row>
    <row r="318" spans="6:6">
      <c r="F318" s="17">
        <v>45698</v>
      </c>
    </row>
    <row r="319" spans="6:6">
      <c r="F319" s="17">
        <v>45699</v>
      </c>
    </row>
    <row r="320" spans="6:6">
      <c r="F320" s="17">
        <v>45700</v>
      </c>
    </row>
    <row r="321" spans="6:6">
      <c r="F321" s="17">
        <v>45701</v>
      </c>
    </row>
    <row r="322" spans="6:6">
      <c r="F322" s="17">
        <v>45702</v>
      </c>
    </row>
    <row r="323" spans="6:6">
      <c r="F323" s="17">
        <v>45703</v>
      </c>
    </row>
    <row r="324" spans="6:6">
      <c r="F324" s="17">
        <v>45704</v>
      </c>
    </row>
    <row r="325" spans="6:6">
      <c r="F325" s="17">
        <v>45705</v>
      </c>
    </row>
    <row r="326" spans="6:6">
      <c r="F326" s="17">
        <v>45706</v>
      </c>
    </row>
    <row r="327" spans="6:6">
      <c r="F327" s="17">
        <v>45707</v>
      </c>
    </row>
    <row r="328" spans="6:6">
      <c r="F328" s="17">
        <v>45708</v>
      </c>
    </row>
    <row r="329" spans="6:6">
      <c r="F329" s="17">
        <v>45709</v>
      </c>
    </row>
    <row r="330" spans="6:6">
      <c r="F330" s="17">
        <v>45710</v>
      </c>
    </row>
    <row r="331" spans="6:6">
      <c r="F331" s="17">
        <v>45711</v>
      </c>
    </row>
    <row r="332" spans="6:6">
      <c r="F332" s="17">
        <v>45712</v>
      </c>
    </row>
    <row r="333" spans="6:6">
      <c r="F333" s="17">
        <v>45713</v>
      </c>
    </row>
    <row r="334" spans="6:6">
      <c r="F334" s="17">
        <v>45714</v>
      </c>
    </row>
    <row r="335" spans="6:6">
      <c r="F335" s="17">
        <v>45715</v>
      </c>
    </row>
    <row r="336" spans="6:6">
      <c r="F336" s="17">
        <v>45716</v>
      </c>
    </row>
    <row r="337" spans="6:6">
      <c r="F337" s="17">
        <v>45717</v>
      </c>
    </row>
    <row r="338" spans="6:6">
      <c r="F338" s="17">
        <v>45718</v>
      </c>
    </row>
    <row r="339" spans="6:6">
      <c r="F339" s="17">
        <v>45719</v>
      </c>
    </row>
    <row r="340" spans="6:6">
      <c r="F340" s="17">
        <v>45720</v>
      </c>
    </row>
    <row r="341" spans="6:6">
      <c r="F341" s="17">
        <v>45721</v>
      </c>
    </row>
    <row r="342" spans="6:6">
      <c r="F342" s="17">
        <v>45722</v>
      </c>
    </row>
    <row r="343" spans="6:6">
      <c r="F343" s="17">
        <v>45723</v>
      </c>
    </row>
    <row r="344" spans="6:6">
      <c r="F344" s="17">
        <v>45724</v>
      </c>
    </row>
    <row r="345" spans="6:6">
      <c r="F345" s="17">
        <v>45725</v>
      </c>
    </row>
    <row r="346" spans="6:6">
      <c r="F346" s="17">
        <v>45726</v>
      </c>
    </row>
    <row r="347" spans="6:6">
      <c r="F347" s="17">
        <v>45727</v>
      </c>
    </row>
    <row r="348" spans="6:6">
      <c r="F348" s="17">
        <v>45728</v>
      </c>
    </row>
    <row r="349" spans="6:6">
      <c r="F349" s="17">
        <v>45729</v>
      </c>
    </row>
    <row r="350" spans="6:6">
      <c r="F350" s="17">
        <v>45730</v>
      </c>
    </row>
    <row r="351" spans="6:6">
      <c r="F351" s="17">
        <v>45731</v>
      </c>
    </row>
    <row r="352" spans="6:6">
      <c r="F352" s="17">
        <v>45732</v>
      </c>
    </row>
    <row r="353" spans="6:6">
      <c r="F353" s="17">
        <v>45733</v>
      </c>
    </row>
    <row r="354" spans="6:6">
      <c r="F354" s="17">
        <v>45734</v>
      </c>
    </row>
    <row r="355" spans="6:6">
      <c r="F355" s="17">
        <v>45735</v>
      </c>
    </row>
    <row r="356" spans="6:6">
      <c r="F356" s="17">
        <v>45736</v>
      </c>
    </row>
    <row r="357" spans="6:6">
      <c r="F357" s="17">
        <v>45737</v>
      </c>
    </row>
    <row r="358" spans="6:6">
      <c r="F358" s="17">
        <v>45738</v>
      </c>
    </row>
    <row r="359" spans="6:6">
      <c r="F359" s="17">
        <v>45739</v>
      </c>
    </row>
    <row r="360" spans="6:6">
      <c r="F360" s="17">
        <v>45740</v>
      </c>
    </row>
    <row r="361" spans="6:6">
      <c r="F361" s="17">
        <v>45741</v>
      </c>
    </row>
    <row r="362" spans="6:6">
      <c r="F362" s="17">
        <v>45742</v>
      </c>
    </row>
    <row r="363" spans="6:6">
      <c r="F363" s="17">
        <v>45743</v>
      </c>
    </row>
    <row r="364" spans="6:6">
      <c r="F364" s="17">
        <v>45744</v>
      </c>
    </row>
    <row r="365" spans="6:6">
      <c r="F365" s="17">
        <v>45745</v>
      </c>
    </row>
    <row r="366" spans="6:6">
      <c r="F366" s="17">
        <v>45746</v>
      </c>
    </row>
    <row r="367" spans="6:6">
      <c r="F367" s="17">
        <v>45747</v>
      </c>
    </row>
  </sheetData>
  <sheetProtection sheet="1" objects="1" scenarios="1"/>
  <phoneticPr fontId="4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2024食事明細書</vt:lpstr>
      <vt:lpstr>リスト</vt:lpstr>
      <vt:lpstr>'2024食事明細書'!Print_Area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自然の家 １</dc:creator>
  <cp:lastModifiedBy>自然の家 ２</cp:lastModifiedBy>
  <cp:lastPrinted>2024-02-14T01:36:28Z</cp:lastPrinted>
  <dcterms:created xsi:type="dcterms:W3CDTF">2024-01-17T01:02:33Z</dcterms:created>
  <dcterms:modified xsi:type="dcterms:W3CDTF">2024-03-01T03:01:10Z</dcterms:modified>
</cp:coreProperties>
</file>