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22E97402-902C-48B5-BB65-27F441A63158}" xr6:coauthVersionLast="47" xr6:coauthVersionMax="47" xr10:uidLastSave="{00000000-0000-0000-0000-000000000000}"/>
  <bookViews>
    <workbookView xWindow="-120" yWindow="-120" windowWidth="20730" windowHeight="11160" xr2:uid="{CAC7E5CB-F0DC-4F7E-B8D2-518547046B64}"/>
  </bookViews>
  <sheets>
    <sheet name="令和７年度宿泊明細書" sheetId="1" r:id="rId1"/>
    <sheet name="記入例" sheetId="4" r:id="rId2"/>
    <sheet name="リスト" sheetId="2" state="hidden" r:id="rId3"/>
  </sheets>
  <definedNames>
    <definedName name="_Hlk126331817" localSheetId="1">記入例!$A$17</definedName>
    <definedName name="_Hlk126331817" localSheetId="0">令和７年度宿泊明細書!$A$17</definedName>
    <definedName name="_xlnm.Print_Area" localSheetId="1">記入例!$A$1:$K$34</definedName>
    <definedName name="_xlnm.Print_Area" localSheetId="0">令和７年度宿泊明細書!$A$1:$K$34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K31" i="4"/>
  <c r="J32" i="4" s="1"/>
  <c r="J31" i="4"/>
  <c r="I31" i="4"/>
  <c r="H31" i="4"/>
  <c r="H32" i="4" s="1"/>
  <c r="G31" i="4"/>
  <c r="F31" i="4"/>
  <c r="E31" i="4"/>
  <c r="D31" i="4"/>
  <c r="C31" i="4"/>
  <c r="B32" i="4" s="1"/>
  <c r="B31" i="4"/>
  <c r="K23" i="4"/>
  <c r="J23" i="4"/>
  <c r="I23" i="4"/>
  <c r="H23" i="4"/>
  <c r="G23" i="4"/>
  <c r="F23" i="4"/>
  <c r="E23" i="4"/>
  <c r="D24" i="4" s="1"/>
  <c r="D23" i="4"/>
  <c r="C23" i="4"/>
  <c r="B23" i="4"/>
  <c r="B24" i="4" s="1"/>
  <c r="K14" i="4"/>
  <c r="J14" i="4"/>
  <c r="I14" i="4"/>
  <c r="H14" i="4"/>
  <c r="G14" i="4"/>
  <c r="F14" i="4"/>
  <c r="E14" i="4"/>
  <c r="D14" i="4"/>
  <c r="C14" i="4"/>
  <c r="B14" i="4"/>
  <c r="J6" i="4"/>
  <c r="H6" i="4"/>
  <c r="F6" i="4"/>
  <c r="D6" i="4"/>
  <c r="J6" i="1"/>
  <c r="H6" i="1"/>
  <c r="F6" i="1"/>
  <c r="D6" i="1"/>
  <c r="B14" i="1"/>
  <c r="D14" i="1"/>
  <c r="E14" i="1"/>
  <c r="F14" i="1"/>
  <c r="G14" i="1"/>
  <c r="I14" i="1"/>
  <c r="J14" i="1"/>
  <c r="K14" i="1"/>
  <c r="D31" i="1"/>
  <c r="E31" i="1"/>
  <c r="F31" i="1"/>
  <c r="G31" i="1"/>
  <c r="H31" i="1"/>
  <c r="I31" i="1"/>
  <c r="J31" i="1"/>
  <c r="K31" i="1"/>
  <c r="B31" i="1"/>
  <c r="D23" i="1"/>
  <c r="E23" i="1"/>
  <c r="F23" i="1"/>
  <c r="G23" i="1"/>
  <c r="F24" i="1" s="1"/>
  <c r="H23" i="1"/>
  <c r="I23" i="1"/>
  <c r="J23" i="1"/>
  <c r="K23" i="1"/>
  <c r="C23" i="1"/>
  <c r="B23" i="1"/>
  <c r="C14" i="1"/>
  <c r="C31" i="1"/>
  <c r="H32" i="1"/>
  <c r="F32" i="4" l="1"/>
  <c r="H24" i="4"/>
  <c r="F24" i="4"/>
  <c r="D32" i="4"/>
  <c r="H24" i="1"/>
  <c r="D15" i="1"/>
  <c r="J24" i="1"/>
  <c r="F15" i="1"/>
  <c r="D24" i="1"/>
  <c r="B24" i="1"/>
  <c r="J24" i="4"/>
  <c r="J15" i="4"/>
  <c r="F15" i="4"/>
  <c r="B15" i="4"/>
  <c r="D15" i="4"/>
  <c r="H15" i="4"/>
  <c r="B32" i="1"/>
  <c r="D32" i="1"/>
  <c r="F32" i="1"/>
  <c r="J32" i="1"/>
  <c r="B15" i="1"/>
  <c r="H15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shizen-4</author>
  </authors>
  <commentList>
    <comment ref="I3" authorId="0" shapeId="0" xr:uid="{840C3FF7-C98D-4E9D-84AA-B36B6DB8F976}">
      <text>
        <r>
          <rPr>
            <b/>
            <sz val="9"/>
            <color indexed="81"/>
            <rFont val="MS P ゴシック"/>
            <family val="3"/>
            <charset val="128"/>
          </rPr>
          <t>学校名と担当者名を入力してください。</t>
        </r>
      </text>
    </comment>
    <comment ref="B6" authorId="0" shapeId="0" xr:uid="{C193D78C-95E0-4525-903E-53884B85009D}">
      <text>
        <r>
          <rPr>
            <b/>
            <sz val="9"/>
            <color indexed="81"/>
            <rFont val="MS P ゴシック"/>
            <family val="3"/>
            <charset val="128"/>
          </rPr>
          <t>日付けをお選びください。</t>
        </r>
      </text>
    </comment>
    <comment ref="K8" authorId="0" shapeId="0" xr:uid="{C8219371-3174-45F9-A9B5-6382A6CA8370}">
      <text>
        <r>
          <rPr>
            <b/>
            <sz val="9"/>
            <color indexed="81"/>
            <rFont val="MS P ゴシック"/>
            <family val="3"/>
            <charset val="128"/>
          </rPr>
          <t>宿舎泊の人数をお選びください。
自然学校について
５日目は宿泊しません。
５日目の宿舎泊は入力しないでください。
間違いが多いです！！</t>
        </r>
      </text>
    </comment>
    <comment ref="K18" authorId="0" shapeId="0" xr:uid="{0B17448B-F1B8-4253-88A2-D9B5C52D8B16}">
      <text>
        <r>
          <rPr>
            <b/>
            <sz val="9"/>
            <color indexed="81"/>
            <rFont val="MS P ゴシック"/>
            <family val="3"/>
            <charset val="128"/>
          </rPr>
          <t>日帰りの人数をお選びください。
日帰り利用のみ入力してください。
宿泊して帰る日１３時までに退所いただく場合は、日帰り利用になりません。</t>
        </r>
      </text>
    </comment>
    <comment ref="K27" authorId="0" shapeId="0" xr:uid="{C737429F-F89C-4B51-B322-1D667EA2E5FC}">
      <text>
        <r>
          <rPr>
            <b/>
            <sz val="9"/>
            <color indexed="81"/>
            <rFont val="MS P ゴシック"/>
            <family val="3"/>
            <charset val="128"/>
          </rPr>
          <t>テント泊の人数をお選びください。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shizen-4</author>
    <author>shizen-2</author>
  </authors>
  <commentList>
    <comment ref="I3" authorId="0" shapeId="0" xr:uid="{B3C41F3A-E6EB-4FC6-A4AF-941768AA1617}">
      <text>
        <r>
          <rPr>
            <b/>
            <sz val="9"/>
            <color indexed="81"/>
            <rFont val="MS P ゴシック"/>
            <family val="3"/>
            <charset val="128"/>
          </rPr>
          <t>学校名と担当者名を入力します。</t>
        </r>
      </text>
    </comment>
    <comment ref="B6" authorId="0" shapeId="0" xr:uid="{CD467CA4-EF4B-4F16-B3EA-C47D3E6B149D}">
      <text>
        <r>
          <rPr>
            <b/>
            <sz val="9"/>
            <color indexed="81"/>
            <rFont val="MS P ゴシック"/>
            <family val="3"/>
            <charset val="128"/>
          </rPr>
          <t>日付けを選びます。</t>
        </r>
      </text>
    </comment>
    <comment ref="F8" authorId="1" shapeId="0" xr:uid="{2D60175C-AA2A-4ECE-AA5E-525C804763A1}">
      <text>
        <r>
          <rPr>
            <b/>
            <sz val="9"/>
            <color indexed="81"/>
            <rFont val="MS P ゴシック"/>
            <family val="3"/>
            <charset val="128"/>
          </rPr>
          <t>その日宿泊する人数を入力してください。
例えば5/8（水）交代の教師がいる場合、帰る教師は人数に含めず、5/8(水）宿泊する人数を入力してください。
※ここでは、前半（月～水）の教師男３女３・後半（水～金）の教師男４女２の全員交代の場合を表しています。</t>
        </r>
      </text>
    </comment>
    <comment ref="I8" authorId="1" shapeId="0" xr:uid="{A47C81CE-4F19-4C60-BD66-55C32C8DF3FE}">
      <text>
        <r>
          <rPr>
            <b/>
            <sz val="9"/>
            <color indexed="81"/>
            <rFont val="MS P ゴシック"/>
            <family val="3"/>
            <charset val="128"/>
          </rPr>
          <t>人数を選びます。</t>
        </r>
      </text>
    </comment>
    <comment ref="K8" authorId="0" shapeId="0" xr:uid="{D6D27947-0540-487C-826A-B396C6291633}">
      <text>
        <r>
          <rPr>
            <b/>
            <sz val="9"/>
            <color indexed="81"/>
            <rFont val="MS P ゴシック"/>
            <family val="3"/>
            <charset val="128"/>
          </rPr>
          <t>自然学校は、５日目は宿泊しないので入力しません。</t>
        </r>
      </text>
    </comment>
    <comment ref="A13" authorId="1" shapeId="0" xr:uid="{BEDF0DC1-D7AB-49A1-83A1-9E20A8BCBE24}">
      <text>
        <r>
          <rPr>
            <b/>
            <sz val="9"/>
            <color indexed="81"/>
            <rFont val="MS P ゴシック"/>
            <family val="3"/>
            <charset val="128"/>
          </rPr>
          <t>保護者の方が宿泊される場合その他の（）内に保護者と入力してください。</t>
        </r>
      </text>
    </comment>
    <comment ref="K18" authorId="1" shapeId="0" xr:uid="{86CE3C05-1D51-4B39-BD5F-5F5038F1E20E}">
      <text>
        <r>
          <rPr>
            <b/>
            <sz val="9"/>
            <color indexed="81"/>
            <rFont val="MS P ゴシック"/>
            <family val="3"/>
            <charset val="128"/>
          </rPr>
          <t>日帰りが事前にわかっている場合はこちらに入力してください。</t>
        </r>
      </text>
    </comment>
    <comment ref="K27" authorId="1" shapeId="0" xr:uid="{51DCABF8-D173-47A2-93C9-1A42E5662D31}">
      <text>
        <r>
          <rPr>
            <b/>
            <sz val="9"/>
            <color indexed="81"/>
            <rFont val="MS P ゴシック"/>
            <family val="3"/>
            <charset val="128"/>
          </rPr>
          <t>テント泊はこちらに入力してください。</t>
        </r>
      </text>
    </comment>
  </commentList>
</comments>
</file>

<file path=xl/sharedStrings.xml><?xml version="1.0" encoding="utf-8"?>
<sst xmlns="http://schemas.openxmlformats.org/spreadsheetml/2006/main" count="123" uniqueCount="28">
  <si>
    <t>宿 舎 泊</t>
  </si>
  <si>
    <t xml:space="preserve"> 男</t>
  </si>
  <si>
    <t xml:space="preserve"> 女</t>
  </si>
  <si>
    <t>教　諭</t>
  </si>
  <si>
    <t>指導補助員</t>
  </si>
  <si>
    <t>児童・生徒</t>
  </si>
  <si>
    <t>カメラマン</t>
  </si>
  <si>
    <t>看護員</t>
  </si>
  <si>
    <t>その他(  　)</t>
  </si>
  <si>
    <t>合　　計</t>
  </si>
  <si>
    <t>日帰り</t>
  </si>
  <si>
    <t>男</t>
  </si>
  <si>
    <t>女</t>
  </si>
  <si>
    <t>その他(　  )</t>
  </si>
  <si>
    <t>テント泊</t>
  </si>
  <si>
    <t>提出期限：２週間前</t>
    <phoneticPr fontId="7"/>
  </si>
  <si>
    <t>担当者名</t>
    <phoneticPr fontId="7"/>
  </si>
  <si>
    <t>学校名</t>
    <phoneticPr fontId="7"/>
  </si>
  <si>
    <t>人数</t>
    <rPh sb="0" eb="2">
      <t>ニンズウ</t>
    </rPh>
    <phoneticPr fontId="7"/>
  </si>
  <si>
    <t>　　月　　日</t>
    <rPh sb="2" eb="3">
      <t>ツキ</t>
    </rPh>
    <rPh sb="5" eb="6">
      <t>ヒ</t>
    </rPh>
    <phoneticPr fontId="7"/>
  </si>
  <si>
    <t>○○小学校</t>
    <rPh sb="2" eb="5">
      <t>ショウガッコウ</t>
    </rPh>
    <phoneticPr fontId="7"/>
  </si>
  <si>
    <t>○○　〇〇</t>
    <phoneticPr fontId="7"/>
  </si>
  <si>
    <t>その他(保護者)</t>
    <rPh sb="4" eb="7">
      <t>ホゴシャ</t>
    </rPh>
    <phoneticPr fontId="7"/>
  </si>
  <si>
    <t>記入例</t>
    <rPh sb="0" eb="3">
      <t>キニュウレイ</t>
    </rPh>
    <phoneticPr fontId="7"/>
  </si>
  <si>
    <r>
      <t>令和７年度　宿　泊　明</t>
    </r>
    <r>
      <rPr>
        <sz val="9.5"/>
        <color rgb="FF000000"/>
        <rFont val="ＭＳ ゴシック"/>
        <family val="3"/>
        <charset val="128"/>
      </rPr>
      <t>　　</t>
    </r>
    <r>
      <rPr>
        <sz val="20"/>
        <color rgb="FF000000"/>
        <rFont val="ＭＳ ゴシック"/>
        <family val="3"/>
        <charset val="128"/>
      </rPr>
      <t>細</t>
    </r>
    <r>
      <rPr>
        <sz val="9.5"/>
        <color rgb="FF000000"/>
        <rFont val="ＭＳ ゴシック"/>
        <family val="3"/>
        <charset val="128"/>
      </rPr>
      <t>　　</t>
    </r>
    <r>
      <rPr>
        <sz val="20"/>
        <color rgb="FF000000"/>
        <rFont val="ＭＳ ゴシック"/>
        <family val="3"/>
        <charset val="128"/>
      </rPr>
      <t>書</t>
    </r>
    <r>
      <rPr>
        <sz val="10.5"/>
        <color rgb="FF000000"/>
        <rFont val="ＭＳ ゴシック"/>
        <family val="3"/>
        <charset val="128"/>
      </rPr>
      <t>（許可申請書内訳）</t>
    </r>
    <rPh sb="0" eb="2">
      <t>レイワ</t>
    </rPh>
    <rPh sb="3" eb="5">
      <t>ネンド</t>
    </rPh>
    <phoneticPr fontId="7"/>
  </si>
  <si>
    <t>備考</t>
    <rPh sb="0" eb="2">
      <t>ビコウ</t>
    </rPh>
    <phoneticPr fontId="7"/>
  </si>
  <si>
    <t>カメラマン、キャンプファイヤー後帰ります。</t>
    <rPh sb="15" eb="16">
      <t>ゴ</t>
    </rPh>
    <rPh sb="16" eb="17">
      <t>カエ</t>
    </rPh>
    <phoneticPr fontId="7"/>
  </si>
  <si>
    <t>特別支援学級児童の様子を見に来ます（10時～12時）</t>
    <rPh sb="0" eb="6">
      <t>トクベツシエンガッキュウ</t>
    </rPh>
    <rPh sb="6" eb="8">
      <t>ジドウ</t>
    </rPh>
    <rPh sb="9" eb="11">
      <t>ヨウス</t>
    </rPh>
    <rPh sb="12" eb="13">
      <t>ミ</t>
    </rPh>
    <rPh sb="14" eb="15">
      <t>キ</t>
    </rPh>
    <rPh sb="20" eb="21">
      <t>ジ</t>
    </rPh>
    <rPh sb="24" eb="25">
      <t>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</si>
</sst>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;0;"/>
  </numFmts>
  <fonts count="15">
    <font>
      <sz val="11"/>
      <color theme="1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sz val="9.5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rgb="FF000000"/>
      <name val="ＭＳ ゴシック"/>
      <family val="3"/>
      <charset val="128"/>
    </font>
    <font>
      <sz val="28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</fills>
  <borders count="33">
    <border>
      <left/>
      <right/>
      <top/>
      <bottom/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Dashed">
        <color rgb="FF000000"/>
      </right>
      <top style="medium">
        <color indexed="64"/>
      </top>
      <bottom style="medium">
        <color indexed="64"/>
      </bottom>
      <diagonal/>
    </border>
    <border>
      <left style="mediumDashed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 style="mediumDashed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Dashed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Dashed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rgb="FF000000"/>
      </right>
      <top style="medium">
        <color indexed="64"/>
      </top>
      <bottom/>
      <diagonal/>
    </border>
    <border>
      <left style="mediumDashed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 style="mediumDashed">
        <color indexed="64"/>
      </left>
      <right style="medium">
        <color indexed="64"/>
      </right>
      <top style="double">
        <color indexed="64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8" fillId="0" borderId="7" xfId="0" applyFont="1" applyBorder="1">
      <alignment vertical="center"/>
    </xf>
    <xf numFmtId="0" fontId="0" fillId="0" borderId="7" xfId="0" applyBorder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2" fillId="0" borderId="1" xfId="0" applyNumberFormat="1" applyFont="1" applyBorder="1" applyAlignment="1">
      <alignment horizontal="center" wrapText="1"/>
    </xf>
    <xf numFmtId="177" fontId="2" fillId="0" borderId="2" xfId="0" applyNumberFormat="1" applyFont="1" applyBorder="1" applyAlignment="1">
      <alignment horizontal="center" wrapText="1"/>
    </xf>
    <xf numFmtId="177" fontId="2" fillId="0" borderId="31" xfId="0" applyNumberFormat="1" applyFont="1" applyBorder="1" applyAlignment="1">
      <alignment horizontal="center" wrapText="1"/>
    </xf>
    <xf numFmtId="177" fontId="2" fillId="0" borderId="32" xfId="0" applyNumberFormat="1" applyFont="1" applyBorder="1" applyAlignment="1">
      <alignment horizontal="center" wrapText="1"/>
    </xf>
    <xf numFmtId="0" fontId="13" fillId="0" borderId="0" xfId="0" applyFont="1">
      <alignment vertical="center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2" fillId="2" borderId="28" xfId="0" applyFont="1" applyFill="1" applyBorder="1" applyAlignment="1" applyProtection="1">
      <alignment horizontal="center" wrapText="1"/>
      <protection locked="0"/>
    </xf>
    <xf numFmtId="0" fontId="2" fillId="2" borderId="29" xfId="0" applyFont="1" applyFill="1" applyBorder="1" applyAlignment="1" applyProtection="1">
      <alignment horizontal="center" wrapText="1"/>
      <protection locked="0"/>
    </xf>
    <xf numFmtId="0" fontId="2" fillId="2" borderId="30" xfId="0" applyFont="1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77" fontId="2" fillId="0" borderId="18" xfId="0" applyNumberFormat="1" applyFont="1" applyBorder="1" applyAlignment="1">
      <alignment horizontal="center" wrapText="1"/>
    </xf>
    <xf numFmtId="177" fontId="2" fillId="0" borderId="19" xfId="0" applyNumberFormat="1" applyFont="1" applyBorder="1" applyAlignment="1">
      <alignment horizontal="center" wrapText="1"/>
    </xf>
    <xf numFmtId="176" fontId="10" fillId="0" borderId="8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6" fontId="10" fillId="2" borderId="24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177" fontId="14" fillId="2" borderId="24" xfId="0" applyNumberFormat="1" applyFont="1" applyFill="1" applyBorder="1" applyAlignment="1" applyProtection="1">
      <alignment horizontal="left" vertical="top" wrapText="1"/>
      <protection locked="0"/>
    </xf>
    <xf numFmtId="177" fontId="14" fillId="2" borderId="4" xfId="0" applyNumberFormat="1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10" fillId="2" borderId="24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DFF"/>
      <color rgb="FFFFEBEB"/>
      <color rgb="FFFFCCFF"/>
      <color rgb="FFFDE9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4</xdr:row>
      <xdr:rowOff>152400</xdr:rowOff>
    </xdr:from>
    <xdr:to>
      <xdr:col>11</xdr:col>
      <xdr:colOff>219075</xdr:colOff>
      <xdr:row>13</xdr:row>
      <xdr:rowOff>304800</xdr:rowOff>
    </xdr:to>
    <xdr:sp macro="" textlink="">
      <xdr:nvSpPr>
        <xdr:cNvPr id="2" name="乗算記号 1">
          <a:extLst>
            <a:ext uri="{FF2B5EF4-FFF2-40B4-BE49-F238E27FC236}">
              <a16:creationId xmlns:a16="http://schemas.microsoft.com/office/drawing/2014/main" id="{9F2B6CC9-B3AB-2009-E573-7D6C1FF71336}"/>
            </a:ext>
          </a:extLst>
        </xdr:cNvPr>
        <xdr:cNvSpPr/>
      </xdr:nvSpPr>
      <xdr:spPr>
        <a:xfrm>
          <a:off x="5438775" y="1200150"/>
          <a:ext cx="1619250" cy="3076575"/>
        </a:xfrm>
        <a:prstGeom prst="mathMultiply">
          <a:avLst>
            <a:gd name="adj1" fmla="val 6784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13A-6508-4E12-B984-587B5DCF52EF}">
  <sheetPr>
    <pageSetUpPr fitToPage="1"/>
  </sheetPr>
  <dimension ref="A1:K34"/>
  <sheetViews>
    <sheetView showGridLines="0" tabSelected="1" view="pageBreakPreview" topLeftCell="A25" zoomScaleNormal="100" zoomScaleSheetLayoutView="100" workbookViewId="0">
      <selection activeCell="B33" sqref="B33:K33"/>
    </sheetView>
  </sheetViews>
  <sheetFormatPr defaultRowHeight="18.75"/>
  <cols>
    <col min="1" max="1" width="13.5" customWidth="1"/>
    <col min="2" max="11" width="7.625" customWidth="1"/>
  </cols>
  <sheetData>
    <row r="1" spans="1:11" ht="19.5" thickBot="1">
      <c r="A1" s="45" t="s">
        <v>15</v>
      </c>
      <c r="B1" s="46"/>
    </row>
    <row r="2" spans="1:11" ht="24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9.5" thickBot="1">
      <c r="H3" s="15" t="s">
        <v>17</v>
      </c>
      <c r="I3" s="34"/>
      <c r="J3" s="34"/>
      <c r="K3" s="34"/>
    </row>
    <row r="4" spans="1:11" ht="19.5" thickBot="1">
      <c r="H4" s="16" t="s">
        <v>16</v>
      </c>
      <c r="I4" s="35"/>
      <c r="J4" s="35"/>
      <c r="K4" s="35"/>
    </row>
    <row r="5" spans="1:11" ht="19.5" thickBot="1">
      <c r="B5" s="2"/>
      <c r="C5" s="2"/>
      <c r="D5" s="2"/>
      <c r="E5" s="2"/>
      <c r="F5" s="2"/>
      <c r="G5" s="2"/>
      <c r="H5" s="1"/>
      <c r="I5" s="2"/>
      <c r="J5" s="2"/>
      <c r="K5" s="2"/>
    </row>
    <row r="6" spans="1:11" ht="20.25" customHeight="1" thickBot="1">
      <c r="A6" s="42" t="s">
        <v>0</v>
      </c>
      <c r="B6" s="43">
        <v>45748</v>
      </c>
      <c r="C6" s="44"/>
      <c r="D6" s="38" t="str">
        <f>IF($B$6="　　月　　日","　　月　　日",MONTH($B$6+1)&amp;"月"&amp;DAY($B$6+1)&amp;"日")</f>
        <v>4月2日</v>
      </c>
      <c r="E6" s="39"/>
      <c r="F6" s="38" t="str">
        <f>IF($B$6="　　月　　日","　　月　　日",MONTH($B$6+2)&amp;"月"&amp;DAY($B$6+2)&amp;"日")</f>
        <v>4月3日</v>
      </c>
      <c r="G6" s="39"/>
      <c r="H6" s="38" t="str">
        <f>IF($B$6="　　月　　日","　　月　　日",MONTH($B$6+3)&amp;"月"&amp;DAY($B$6+3)&amp;"日")</f>
        <v>4月4日</v>
      </c>
      <c r="I6" s="39"/>
      <c r="J6" s="38" t="str">
        <f>IF($B$6="　　月　　日","　　月　　日",MONTH($B$6+4)&amp;"月"&amp;DAY($B$6+4)&amp;"日")</f>
        <v>4月5日</v>
      </c>
      <c r="K6" s="39"/>
    </row>
    <row r="7" spans="1:11" ht="19.5" thickBot="1">
      <c r="A7" s="41"/>
      <c r="B7" s="4" t="s">
        <v>1</v>
      </c>
      <c r="C7" s="5" t="s">
        <v>2</v>
      </c>
      <c r="D7" s="6" t="s">
        <v>1</v>
      </c>
      <c r="E7" s="5" t="s">
        <v>2</v>
      </c>
      <c r="F7" s="6" t="s">
        <v>1</v>
      </c>
      <c r="G7" s="5" t="s">
        <v>2</v>
      </c>
      <c r="H7" s="6" t="s">
        <v>1</v>
      </c>
      <c r="I7" s="5" t="s">
        <v>2</v>
      </c>
      <c r="J7" s="6" t="s">
        <v>1</v>
      </c>
      <c r="K7" s="7" t="s">
        <v>2</v>
      </c>
    </row>
    <row r="8" spans="1:11" ht="24.95" customHeight="1" thickBot="1">
      <c r="A8" s="3" t="s">
        <v>3</v>
      </c>
      <c r="B8" s="25"/>
      <c r="C8" s="26"/>
      <c r="D8" s="27"/>
      <c r="E8" s="26"/>
      <c r="F8" s="27"/>
      <c r="G8" s="26"/>
      <c r="H8" s="27"/>
      <c r="I8" s="26"/>
      <c r="J8" s="27"/>
      <c r="K8" s="26"/>
    </row>
    <row r="9" spans="1:11" ht="24.95" customHeight="1" thickBot="1">
      <c r="A9" s="9" t="s">
        <v>4</v>
      </c>
      <c r="B9" s="25"/>
      <c r="C9" s="26"/>
      <c r="D9" s="27"/>
      <c r="E9" s="26"/>
      <c r="F9" s="27"/>
      <c r="G9" s="26"/>
      <c r="H9" s="27"/>
      <c r="I9" s="26"/>
      <c r="J9" s="27"/>
      <c r="K9" s="26"/>
    </row>
    <row r="10" spans="1:11" ht="24.95" customHeight="1" thickBot="1">
      <c r="A10" s="9" t="s">
        <v>5</v>
      </c>
      <c r="B10" s="25"/>
      <c r="C10" s="26"/>
      <c r="D10" s="27"/>
      <c r="E10" s="26"/>
      <c r="F10" s="27"/>
      <c r="G10" s="26"/>
      <c r="H10" s="27"/>
      <c r="I10" s="26"/>
      <c r="J10" s="27"/>
      <c r="K10" s="26"/>
    </row>
    <row r="11" spans="1:11" ht="24.95" customHeight="1" thickBot="1">
      <c r="A11" s="9" t="s">
        <v>6</v>
      </c>
      <c r="B11" s="25"/>
      <c r="C11" s="26"/>
      <c r="D11" s="27"/>
      <c r="E11" s="26"/>
      <c r="F11" s="27"/>
      <c r="G11" s="26"/>
      <c r="H11" s="27"/>
      <c r="I11" s="26"/>
      <c r="J11" s="27"/>
      <c r="K11" s="26"/>
    </row>
    <row r="12" spans="1:11" ht="24.95" customHeight="1" thickBot="1">
      <c r="A12" s="10" t="s">
        <v>7</v>
      </c>
      <c r="B12" s="25"/>
      <c r="C12" s="26"/>
      <c r="D12" s="27"/>
      <c r="E12" s="26"/>
      <c r="F12" s="27"/>
      <c r="G12" s="26"/>
      <c r="H12" s="27"/>
      <c r="I12" s="26"/>
      <c r="J12" s="27"/>
      <c r="K12" s="26"/>
    </row>
    <row r="13" spans="1:11" ht="24.95" customHeight="1" thickBot="1">
      <c r="A13" s="51" t="s">
        <v>8</v>
      </c>
      <c r="B13" s="28"/>
      <c r="C13" s="29"/>
      <c r="D13" s="28"/>
      <c r="E13" s="29"/>
      <c r="F13" s="28"/>
      <c r="G13" s="29"/>
      <c r="H13" s="28"/>
      <c r="I13" s="29"/>
      <c r="J13" s="28"/>
      <c r="K13" s="29"/>
    </row>
    <row r="14" spans="1:11" ht="24.95" customHeight="1" thickTop="1" thickBot="1">
      <c r="A14" s="40" t="s">
        <v>9</v>
      </c>
      <c r="B14" s="20">
        <f>SUM(B8:B13)</f>
        <v>0</v>
      </c>
      <c r="C14" s="22">
        <f>SUM(C8:C13)</f>
        <v>0</v>
      </c>
      <c r="D14" s="20">
        <f t="shared" ref="D14:K14" si="0">SUM(D8:D13)</f>
        <v>0</v>
      </c>
      <c r="E14" s="22">
        <f t="shared" si="0"/>
        <v>0</v>
      </c>
      <c r="F14" s="20">
        <f t="shared" si="0"/>
        <v>0</v>
      </c>
      <c r="G14" s="22">
        <f t="shared" si="0"/>
        <v>0</v>
      </c>
      <c r="H14" s="20">
        <f t="shared" si="0"/>
        <v>0</v>
      </c>
      <c r="I14" s="22">
        <f t="shared" si="0"/>
        <v>0</v>
      </c>
      <c r="J14" s="20">
        <f t="shared" si="0"/>
        <v>0</v>
      </c>
      <c r="K14" s="22">
        <f t="shared" si="0"/>
        <v>0</v>
      </c>
    </row>
    <row r="15" spans="1:11" ht="24.95" customHeight="1" thickBot="1">
      <c r="A15" s="41"/>
      <c r="B15" s="36">
        <f>SUM(B14:C14)</f>
        <v>0</v>
      </c>
      <c r="C15" s="37"/>
      <c r="D15" s="36">
        <f t="shared" ref="D15" si="1">SUM(D14:E14)</f>
        <v>0</v>
      </c>
      <c r="E15" s="37"/>
      <c r="F15" s="36">
        <f t="shared" ref="F15" si="2">SUM(F14:G14)</f>
        <v>0</v>
      </c>
      <c r="G15" s="37"/>
      <c r="H15" s="36">
        <f t="shared" ref="H15" si="3">SUM(H14:I14)</f>
        <v>0</v>
      </c>
      <c r="I15" s="37"/>
      <c r="J15" s="36">
        <f t="shared" ref="J15" si="4">SUM(J14:K14)</f>
        <v>0</v>
      </c>
      <c r="K15" s="37"/>
    </row>
    <row r="16" spans="1:11" ht="65.099999999999994" customHeight="1" thickBot="1">
      <c r="A16" s="8" t="s">
        <v>25</v>
      </c>
      <c r="B16" s="52"/>
      <c r="C16" s="53"/>
      <c r="D16" s="52"/>
      <c r="E16" s="53"/>
      <c r="F16" s="52"/>
      <c r="G16" s="53"/>
      <c r="H16" s="52"/>
      <c r="I16" s="53"/>
      <c r="J16" s="52"/>
      <c r="K16" s="53"/>
    </row>
    <row r="17" spans="1:11" ht="19.5" thickBot="1">
      <c r="A17" s="11" t="s">
        <v>10</v>
      </c>
      <c r="B17" s="6" t="s">
        <v>11</v>
      </c>
      <c r="C17" s="5" t="s">
        <v>12</v>
      </c>
      <c r="D17" s="6" t="s">
        <v>11</v>
      </c>
      <c r="E17" s="5" t="s">
        <v>12</v>
      </c>
      <c r="F17" s="6" t="s">
        <v>11</v>
      </c>
      <c r="G17" s="5" t="s">
        <v>12</v>
      </c>
      <c r="H17" s="6" t="s">
        <v>11</v>
      </c>
      <c r="I17" s="5" t="s">
        <v>12</v>
      </c>
      <c r="J17" s="6" t="s">
        <v>11</v>
      </c>
      <c r="K17" s="5" t="s">
        <v>12</v>
      </c>
    </row>
    <row r="18" spans="1:11" ht="24.95" customHeight="1" thickBot="1">
      <c r="A18" s="12" t="s">
        <v>3</v>
      </c>
      <c r="B18" s="25"/>
      <c r="C18" s="26"/>
      <c r="D18" s="27"/>
      <c r="E18" s="26"/>
      <c r="F18" s="27"/>
      <c r="G18" s="26"/>
      <c r="H18" s="27"/>
      <c r="I18" s="26"/>
      <c r="J18" s="27"/>
      <c r="K18" s="26"/>
    </row>
    <row r="19" spans="1:11" ht="24.95" customHeight="1" thickBot="1">
      <c r="A19" s="9" t="s">
        <v>4</v>
      </c>
      <c r="B19" s="25"/>
      <c r="C19" s="26"/>
      <c r="D19" s="27"/>
      <c r="E19" s="26"/>
      <c r="F19" s="27"/>
      <c r="G19" s="26"/>
      <c r="H19" s="27"/>
      <c r="I19" s="26"/>
      <c r="J19" s="27"/>
      <c r="K19" s="26"/>
    </row>
    <row r="20" spans="1:11" ht="24.95" customHeight="1" thickBot="1">
      <c r="A20" s="9" t="s">
        <v>5</v>
      </c>
      <c r="B20" s="25"/>
      <c r="C20" s="26"/>
      <c r="D20" s="27"/>
      <c r="E20" s="26"/>
      <c r="F20" s="27"/>
      <c r="G20" s="26"/>
      <c r="H20" s="27"/>
      <c r="I20" s="26"/>
      <c r="J20" s="27"/>
      <c r="K20" s="26"/>
    </row>
    <row r="21" spans="1:11" ht="24.95" customHeight="1" thickBot="1">
      <c r="A21" s="9" t="s">
        <v>6</v>
      </c>
      <c r="B21" s="25"/>
      <c r="C21" s="26"/>
      <c r="D21" s="27"/>
      <c r="E21" s="26"/>
      <c r="F21" s="27"/>
      <c r="G21" s="26"/>
      <c r="H21" s="27"/>
      <c r="I21" s="26"/>
      <c r="J21" s="27"/>
      <c r="K21" s="26"/>
    </row>
    <row r="22" spans="1:11" ht="24.95" customHeight="1" thickBot="1">
      <c r="A22" s="50" t="s">
        <v>13</v>
      </c>
      <c r="B22" s="28"/>
      <c r="C22" s="29"/>
      <c r="D22" s="30"/>
      <c r="E22" s="29"/>
      <c r="F22" s="30"/>
      <c r="G22" s="29"/>
      <c r="H22" s="30"/>
      <c r="I22" s="29"/>
      <c r="J22" s="30"/>
      <c r="K22" s="29"/>
    </row>
    <row r="23" spans="1:11" ht="24.95" customHeight="1" thickTop="1" thickBot="1">
      <c r="A23" s="40" t="s">
        <v>9</v>
      </c>
      <c r="B23" s="20">
        <f>SUM(B18:B22)</f>
        <v>0</v>
      </c>
      <c r="C23" s="22">
        <f>SUM(C18:C22)</f>
        <v>0</v>
      </c>
      <c r="D23" s="20">
        <f t="shared" ref="D23:K23" si="5">SUM(D18:D22)</f>
        <v>0</v>
      </c>
      <c r="E23" s="22">
        <f t="shared" si="5"/>
        <v>0</v>
      </c>
      <c r="F23" s="20">
        <f t="shared" si="5"/>
        <v>0</v>
      </c>
      <c r="G23" s="22">
        <f t="shared" si="5"/>
        <v>0</v>
      </c>
      <c r="H23" s="20">
        <f t="shared" si="5"/>
        <v>0</v>
      </c>
      <c r="I23" s="22">
        <f t="shared" si="5"/>
        <v>0</v>
      </c>
      <c r="J23" s="20">
        <f t="shared" si="5"/>
        <v>0</v>
      </c>
      <c r="K23" s="22">
        <f t="shared" si="5"/>
        <v>0</v>
      </c>
    </row>
    <row r="24" spans="1:11" ht="24.95" customHeight="1" thickBot="1">
      <c r="A24" s="41"/>
      <c r="B24" s="36">
        <f>SUM(B23:C23)</f>
        <v>0</v>
      </c>
      <c r="C24" s="37"/>
      <c r="D24" s="36">
        <f t="shared" ref="D24" si="6">SUM(D23:E23)</f>
        <v>0</v>
      </c>
      <c r="E24" s="37"/>
      <c r="F24" s="36">
        <f t="shared" ref="F24" si="7">SUM(F23:G23)</f>
        <v>0</v>
      </c>
      <c r="G24" s="37"/>
      <c r="H24" s="36">
        <f t="shared" ref="H24" si="8">SUM(H23:I23)</f>
        <v>0</v>
      </c>
      <c r="I24" s="37"/>
      <c r="J24" s="36">
        <f t="shared" ref="J24" si="9">SUM(J23:K23)</f>
        <v>0</v>
      </c>
      <c r="K24" s="37"/>
    </row>
    <row r="25" spans="1:11" ht="65.099999999999994" customHeight="1" thickBot="1">
      <c r="A25" s="8" t="s">
        <v>25</v>
      </c>
      <c r="B25" s="52"/>
      <c r="C25" s="53"/>
      <c r="D25" s="52"/>
      <c r="E25" s="53"/>
      <c r="F25" s="52"/>
      <c r="G25" s="53"/>
      <c r="H25" s="52"/>
      <c r="I25" s="53"/>
      <c r="J25" s="52"/>
      <c r="K25" s="53"/>
    </row>
    <row r="26" spans="1:11" ht="19.5" thickBot="1">
      <c r="A26" s="8" t="s">
        <v>14</v>
      </c>
      <c r="B26" s="13" t="s">
        <v>11</v>
      </c>
      <c r="C26" s="14" t="s">
        <v>12</v>
      </c>
      <c r="D26" s="13" t="s">
        <v>11</v>
      </c>
      <c r="E26" s="14" t="s">
        <v>12</v>
      </c>
      <c r="F26" s="13" t="s">
        <v>11</v>
      </c>
      <c r="G26" s="14" t="s">
        <v>12</v>
      </c>
      <c r="H26" s="13" t="s">
        <v>11</v>
      </c>
      <c r="I26" s="14" t="s">
        <v>12</v>
      </c>
      <c r="J26" s="13" t="s">
        <v>11</v>
      </c>
      <c r="K26" s="14" t="s">
        <v>12</v>
      </c>
    </row>
    <row r="27" spans="1:11" ht="24.95" customHeight="1" thickBot="1">
      <c r="A27" s="12" t="s">
        <v>3</v>
      </c>
      <c r="B27" s="25"/>
      <c r="C27" s="26"/>
      <c r="D27" s="27"/>
      <c r="E27" s="26"/>
      <c r="F27" s="27"/>
      <c r="G27" s="26"/>
      <c r="H27" s="27"/>
      <c r="I27" s="26"/>
      <c r="J27" s="27"/>
      <c r="K27" s="26"/>
    </row>
    <row r="28" spans="1:11" ht="24.95" customHeight="1" thickBot="1">
      <c r="A28" s="9" t="s">
        <v>4</v>
      </c>
      <c r="B28" s="25"/>
      <c r="C28" s="26"/>
      <c r="D28" s="27"/>
      <c r="E28" s="26"/>
      <c r="F28" s="27"/>
      <c r="G28" s="26"/>
      <c r="H28" s="27"/>
      <c r="I28" s="26"/>
      <c r="J28" s="27"/>
      <c r="K28" s="26"/>
    </row>
    <row r="29" spans="1:11" ht="24.95" customHeight="1" thickBot="1">
      <c r="A29" s="9" t="s">
        <v>5</v>
      </c>
      <c r="B29" s="31"/>
      <c r="C29" s="32"/>
      <c r="D29" s="33"/>
      <c r="E29" s="32"/>
      <c r="F29" s="33"/>
      <c r="G29" s="32"/>
      <c r="H29" s="33"/>
      <c r="I29" s="32"/>
      <c r="J29" s="33"/>
      <c r="K29" s="32"/>
    </row>
    <row r="30" spans="1:11" ht="24.95" customHeight="1" thickBot="1">
      <c r="A30" s="50" t="s">
        <v>8</v>
      </c>
      <c r="B30" s="28"/>
      <c r="C30" s="29"/>
      <c r="D30" s="30"/>
      <c r="E30" s="29"/>
      <c r="F30" s="30"/>
      <c r="G30" s="29"/>
      <c r="H30" s="30"/>
      <c r="I30" s="29"/>
      <c r="J30" s="30"/>
      <c r="K30" s="29"/>
    </row>
    <row r="31" spans="1:11" ht="24.95" customHeight="1" thickTop="1" thickBot="1">
      <c r="A31" s="40" t="s">
        <v>9</v>
      </c>
      <c r="B31" s="21">
        <f>SUM(B27:B30)</f>
        <v>0</v>
      </c>
      <c r="C31" s="23">
        <f t="shared" ref="C31:K31" si="10">SUM(C27:C30)</f>
        <v>0</v>
      </c>
      <c r="D31" s="21">
        <f t="shared" si="10"/>
        <v>0</v>
      </c>
      <c r="E31" s="23">
        <f t="shared" si="10"/>
        <v>0</v>
      </c>
      <c r="F31" s="21">
        <f t="shared" si="10"/>
        <v>0</v>
      </c>
      <c r="G31" s="23">
        <f t="shared" si="10"/>
        <v>0</v>
      </c>
      <c r="H31" s="21">
        <f t="shared" si="10"/>
        <v>0</v>
      </c>
      <c r="I31" s="23">
        <f t="shared" si="10"/>
        <v>0</v>
      </c>
      <c r="J31" s="21">
        <f t="shared" si="10"/>
        <v>0</v>
      </c>
      <c r="K31" s="23">
        <f t="shared" si="10"/>
        <v>0</v>
      </c>
    </row>
    <row r="32" spans="1:11" ht="24.95" customHeight="1" thickBot="1">
      <c r="A32" s="41"/>
      <c r="B32" s="36">
        <f>SUM(B31:C31)</f>
        <v>0</v>
      </c>
      <c r="C32" s="37"/>
      <c r="D32" s="36">
        <f t="shared" ref="D32" si="11">SUM(D31:E31)</f>
        <v>0</v>
      </c>
      <c r="E32" s="37"/>
      <c r="F32" s="36">
        <f t="shared" ref="F32" si="12">SUM(F31:G31)</f>
        <v>0</v>
      </c>
      <c r="G32" s="37"/>
      <c r="H32" s="36">
        <f t="shared" ref="H32" si="13">SUM(H31:I31)</f>
        <v>0</v>
      </c>
      <c r="I32" s="37"/>
      <c r="J32" s="36">
        <f t="shared" ref="J32" si="14">SUM(J31:K31)</f>
        <v>0</v>
      </c>
      <c r="K32" s="37"/>
    </row>
    <row r="33" spans="1:11" ht="65.099999999999994" customHeight="1" thickBot="1">
      <c r="A33" s="49" t="s">
        <v>25</v>
      </c>
      <c r="B33" s="52"/>
      <c r="C33" s="53"/>
      <c r="D33" s="52"/>
      <c r="E33" s="53"/>
      <c r="F33" s="52"/>
      <c r="G33" s="53"/>
      <c r="H33" s="52"/>
      <c r="I33" s="53"/>
      <c r="J33" s="52"/>
      <c r="K33" s="53"/>
    </row>
    <row r="34" spans="1:11">
      <c r="K34">
        <v>2025.2</v>
      </c>
    </row>
  </sheetData>
  <sheetProtection sheet="1" objects="1" scenarios="1"/>
  <mergeCells count="43">
    <mergeCell ref="B25:C25"/>
    <mergeCell ref="D25:E25"/>
    <mergeCell ref="F25:G25"/>
    <mergeCell ref="H25:I25"/>
    <mergeCell ref="J25:K25"/>
    <mergeCell ref="B33:C33"/>
    <mergeCell ref="D33:E33"/>
    <mergeCell ref="F33:G33"/>
    <mergeCell ref="H33:I33"/>
    <mergeCell ref="J33:K33"/>
    <mergeCell ref="J32:K32"/>
    <mergeCell ref="A1:B1"/>
    <mergeCell ref="A2:K2"/>
    <mergeCell ref="B15:C15"/>
    <mergeCell ref="D15:E15"/>
    <mergeCell ref="F15:G15"/>
    <mergeCell ref="H15:I15"/>
    <mergeCell ref="F24:G24"/>
    <mergeCell ref="F32:G32"/>
    <mergeCell ref="H24:I24"/>
    <mergeCell ref="H32:I32"/>
    <mergeCell ref="J24:K24"/>
    <mergeCell ref="A31:A32"/>
    <mergeCell ref="B32:C32"/>
    <mergeCell ref="D32:E32"/>
    <mergeCell ref="A23:A24"/>
    <mergeCell ref="A14:A15"/>
    <mergeCell ref="A6:A7"/>
    <mergeCell ref="B6:C6"/>
    <mergeCell ref="D6:E6"/>
    <mergeCell ref="F6:G6"/>
    <mergeCell ref="I3:K3"/>
    <mergeCell ref="I4:K4"/>
    <mergeCell ref="B24:C24"/>
    <mergeCell ref="D24:E24"/>
    <mergeCell ref="J15:K15"/>
    <mergeCell ref="H6:I6"/>
    <mergeCell ref="J6:K6"/>
    <mergeCell ref="B16:C16"/>
    <mergeCell ref="D16:E16"/>
    <mergeCell ref="F16:G16"/>
    <mergeCell ref="H16:I16"/>
    <mergeCell ref="J16:K16"/>
  </mergeCells>
  <phoneticPr fontId="7"/>
  <pageMargins left="1.1023622047244095" right="0.39370078740157483" top="0.74803149606299213" bottom="0.7480314960629921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E43331-4F49-4732-8AFC-F67C3765C799}">
          <x14:formula1>
            <xm:f>リスト!$B$2:$B$263</xm:f>
          </x14:formula1>
          <xm:sqref>B27:K30 B18:K22 B8:K13</xm:sqref>
        </x14:dataValidation>
        <x14:dataValidation type="list" allowBlank="1" showInputMessage="1" showErrorMessage="1" xr:uid="{2E8B9789-4E7D-4A2A-988E-3F8DC4A17AE6}">
          <x14:formula1>
            <xm:f>リスト!$C$2:$C$367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EA4C-0C1A-40A2-9380-475EB3D7F783}">
  <sheetPr>
    <pageSetUpPr fitToPage="1"/>
  </sheetPr>
  <dimension ref="A1:Y34"/>
  <sheetViews>
    <sheetView showGridLines="0" view="pageBreakPreview" topLeftCell="A26" zoomScaleNormal="100" zoomScaleSheetLayoutView="100" workbookViewId="0">
      <selection activeCell="B33" sqref="B33:K33"/>
    </sheetView>
  </sheetViews>
  <sheetFormatPr defaultRowHeight="18.75"/>
  <cols>
    <col min="1" max="1" width="13.5" customWidth="1"/>
    <col min="2" max="11" width="7.625" customWidth="1"/>
  </cols>
  <sheetData>
    <row r="1" spans="1:25" ht="19.5" thickBot="1">
      <c r="A1" s="45" t="s">
        <v>15</v>
      </c>
      <c r="B1" s="46"/>
    </row>
    <row r="2" spans="1:25" ht="24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25" ht="19.5" thickBot="1">
      <c r="A3" s="48" t="s">
        <v>23</v>
      </c>
      <c r="B3" s="48"/>
      <c r="H3" s="15" t="s">
        <v>17</v>
      </c>
      <c r="I3" s="54" t="s">
        <v>20</v>
      </c>
      <c r="J3" s="54"/>
      <c r="K3" s="54"/>
    </row>
    <row r="4" spans="1:25" ht="19.5" thickBot="1">
      <c r="A4" s="48"/>
      <c r="B4" s="48"/>
      <c r="H4" s="16" t="s">
        <v>16</v>
      </c>
      <c r="I4" s="55" t="s">
        <v>21</v>
      </c>
      <c r="J4" s="55"/>
      <c r="K4" s="55"/>
    </row>
    <row r="5" spans="1:25" ht="19.5" thickBot="1">
      <c r="A5" s="2"/>
      <c r="B5" s="2"/>
      <c r="C5" s="2"/>
      <c r="D5" s="2"/>
      <c r="E5" s="2"/>
      <c r="F5" s="2"/>
      <c r="G5" s="2"/>
      <c r="H5" s="1"/>
      <c r="I5" s="2"/>
      <c r="J5" s="2"/>
      <c r="K5" s="2"/>
    </row>
    <row r="6" spans="1:25" ht="20.25" customHeight="1" thickBot="1">
      <c r="A6" s="42" t="s">
        <v>0</v>
      </c>
      <c r="B6" s="56">
        <v>45418</v>
      </c>
      <c r="C6" s="57"/>
      <c r="D6" s="38" t="str">
        <f>IF($B$6="　　月　　日","　　月　　日",MONTH($B$6+1)&amp;"月"&amp;DAY($B$6+1)&amp;"日")</f>
        <v>5月7日</v>
      </c>
      <c r="E6" s="39"/>
      <c r="F6" s="38" t="str">
        <f>IF($B$6="　　月　　日","　　月　　日",MONTH($B$6+2)&amp;"月"&amp;DAY($B$6+2)&amp;"日")</f>
        <v>5月8日</v>
      </c>
      <c r="G6" s="39"/>
      <c r="H6" s="38" t="str">
        <f>IF($B$6="　　月　　日","　　月　　日",MONTH($B$6+3)&amp;"月"&amp;DAY($B$6+3)&amp;"日")</f>
        <v>5月9日</v>
      </c>
      <c r="I6" s="39"/>
      <c r="J6" s="38" t="str">
        <f>IF($B$6="　　月　　日","　　月　　日",MONTH($B$6+4)&amp;"月"&amp;DAY($B$6+4)&amp;"日")</f>
        <v>5月10日</v>
      </c>
      <c r="K6" s="39"/>
      <c r="X6" s="24"/>
      <c r="Y6" s="24"/>
    </row>
    <row r="7" spans="1:25" ht="19.5" customHeight="1" thickBot="1">
      <c r="A7" s="41"/>
      <c r="B7" s="4" t="s">
        <v>1</v>
      </c>
      <c r="C7" s="5" t="s">
        <v>2</v>
      </c>
      <c r="D7" s="6" t="s">
        <v>1</v>
      </c>
      <c r="E7" s="5" t="s">
        <v>2</v>
      </c>
      <c r="F7" s="6" t="s">
        <v>1</v>
      </c>
      <c r="G7" s="5" t="s">
        <v>2</v>
      </c>
      <c r="H7" s="6" t="s">
        <v>1</v>
      </c>
      <c r="I7" s="5" t="s">
        <v>2</v>
      </c>
      <c r="J7" s="6" t="s">
        <v>1</v>
      </c>
      <c r="K7" s="7" t="s">
        <v>2</v>
      </c>
      <c r="X7" s="24"/>
      <c r="Y7" s="24"/>
    </row>
    <row r="8" spans="1:25" ht="24.95" customHeight="1" thickBot="1">
      <c r="A8" s="3" t="s">
        <v>3</v>
      </c>
      <c r="B8" s="58">
        <v>3</v>
      </c>
      <c r="C8" s="59">
        <v>3</v>
      </c>
      <c r="D8" s="60">
        <v>3</v>
      </c>
      <c r="E8" s="59">
        <v>3</v>
      </c>
      <c r="F8" s="60">
        <v>4</v>
      </c>
      <c r="G8" s="59">
        <v>2</v>
      </c>
      <c r="H8" s="60">
        <v>4</v>
      </c>
      <c r="I8" s="59">
        <v>2</v>
      </c>
      <c r="J8" s="60"/>
      <c r="K8" s="59"/>
    </row>
    <row r="9" spans="1:25" ht="24.95" customHeight="1" thickBot="1">
      <c r="A9" s="9" t="s">
        <v>4</v>
      </c>
      <c r="B9" s="58">
        <v>5</v>
      </c>
      <c r="C9" s="59">
        <v>5</v>
      </c>
      <c r="D9" s="60">
        <v>5</v>
      </c>
      <c r="E9" s="59">
        <v>5</v>
      </c>
      <c r="F9" s="60">
        <v>5</v>
      </c>
      <c r="G9" s="59">
        <v>5</v>
      </c>
      <c r="H9" s="60">
        <v>5</v>
      </c>
      <c r="I9" s="59">
        <v>5</v>
      </c>
      <c r="J9" s="60"/>
      <c r="K9" s="59"/>
    </row>
    <row r="10" spans="1:25" ht="24.95" customHeight="1" thickBot="1">
      <c r="A10" s="9" t="s">
        <v>5</v>
      </c>
      <c r="B10" s="58">
        <v>65</v>
      </c>
      <c r="C10" s="59">
        <v>60</v>
      </c>
      <c r="D10" s="58">
        <v>65</v>
      </c>
      <c r="E10" s="59">
        <v>60</v>
      </c>
      <c r="F10" s="58">
        <v>65</v>
      </c>
      <c r="G10" s="59">
        <v>60</v>
      </c>
      <c r="H10" s="58">
        <v>65</v>
      </c>
      <c r="I10" s="59">
        <v>60</v>
      </c>
      <c r="J10" s="60"/>
      <c r="K10" s="59"/>
    </row>
    <row r="11" spans="1:25" ht="24.95" customHeight="1" thickBot="1">
      <c r="A11" s="9" t="s">
        <v>6</v>
      </c>
      <c r="B11" s="58">
        <v>1</v>
      </c>
      <c r="C11" s="59"/>
      <c r="D11" s="60">
        <v>1</v>
      </c>
      <c r="E11" s="59"/>
      <c r="F11" s="60">
        <v>1</v>
      </c>
      <c r="G11" s="59"/>
      <c r="H11" s="60"/>
      <c r="I11" s="59"/>
      <c r="J11" s="60"/>
      <c r="K11" s="59"/>
    </row>
    <row r="12" spans="1:25" ht="24.95" customHeight="1" thickBot="1">
      <c r="A12" s="10" t="s">
        <v>7</v>
      </c>
      <c r="B12" s="58"/>
      <c r="C12" s="59">
        <v>1</v>
      </c>
      <c r="D12" s="60"/>
      <c r="E12" s="59">
        <v>1</v>
      </c>
      <c r="F12" s="60"/>
      <c r="G12" s="59">
        <v>1</v>
      </c>
      <c r="H12" s="60"/>
      <c r="I12" s="59">
        <v>1</v>
      </c>
      <c r="J12" s="60"/>
      <c r="K12" s="59"/>
    </row>
    <row r="13" spans="1:25" ht="24.95" customHeight="1" thickBot="1">
      <c r="A13" s="63" t="s">
        <v>22</v>
      </c>
      <c r="B13" s="61"/>
      <c r="C13" s="62">
        <v>1</v>
      </c>
      <c r="D13" s="61"/>
      <c r="E13" s="62">
        <v>1</v>
      </c>
      <c r="F13" s="61"/>
      <c r="G13" s="62"/>
      <c r="H13" s="61"/>
      <c r="I13" s="62"/>
      <c r="J13" s="61"/>
      <c r="K13" s="62"/>
    </row>
    <row r="14" spans="1:25" ht="24.95" customHeight="1" thickTop="1" thickBot="1">
      <c r="A14" s="40" t="s">
        <v>9</v>
      </c>
      <c r="B14" s="20">
        <f>SUM(B8:B13)</f>
        <v>74</v>
      </c>
      <c r="C14" s="22">
        <f>SUM(C8:C13)</f>
        <v>70</v>
      </c>
      <c r="D14" s="20">
        <f t="shared" ref="D14:K14" si="0">SUM(D8:D13)</f>
        <v>74</v>
      </c>
      <c r="E14" s="22">
        <f t="shared" si="0"/>
        <v>70</v>
      </c>
      <c r="F14" s="20">
        <f t="shared" si="0"/>
        <v>75</v>
      </c>
      <c r="G14" s="22">
        <f t="shared" si="0"/>
        <v>68</v>
      </c>
      <c r="H14" s="20">
        <f t="shared" si="0"/>
        <v>74</v>
      </c>
      <c r="I14" s="22">
        <f t="shared" si="0"/>
        <v>68</v>
      </c>
      <c r="J14" s="20">
        <f t="shared" si="0"/>
        <v>0</v>
      </c>
      <c r="K14" s="22">
        <f t="shared" si="0"/>
        <v>0</v>
      </c>
    </row>
    <row r="15" spans="1:25" ht="24.95" customHeight="1" thickBot="1">
      <c r="A15" s="41"/>
      <c r="B15" s="36">
        <f>SUM(B14:C14)</f>
        <v>144</v>
      </c>
      <c r="C15" s="37"/>
      <c r="D15" s="36">
        <f t="shared" ref="D15" si="1">SUM(D14:E14)</f>
        <v>144</v>
      </c>
      <c r="E15" s="37"/>
      <c r="F15" s="36">
        <f t="shared" ref="F15" si="2">SUM(F14:G14)</f>
        <v>143</v>
      </c>
      <c r="G15" s="37"/>
      <c r="H15" s="36">
        <f t="shared" ref="H15" si="3">SUM(H14:I14)</f>
        <v>142</v>
      </c>
      <c r="I15" s="37"/>
      <c r="J15" s="36">
        <f t="shared" ref="J15" si="4">SUM(J14:K14)</f>
        <v>0</v>
      </c>
      <c r="K15" s="37"/>
    </row>
    <row r="16" spans="1:25" ht="65.099999999999994" customHeight="1" thickBot="1">
      <c r="A16" s="8" t="s">
        <v>25</v>
      </c>
      <c r="B16" s="52"/>
      <c r="C16" s="53"/>
      <c r="D16" s="52"/>
      <c r="E16" s="53"/>
      <c r="F16" s="52"/>
      <c r="G16" s="53"/>
      <c r="H16" s="52" t="s">
        <v>26</v>
      </c>
      <c r="I16" s="53"/>
      <c r="J16" s="52"/>
      <c r="K16" s="53"/>
    </row>
    <row r="17" spans="1:11" ht="24.95" customHeight="1" thickBot="1">
      <c r="A17" s="11" t="s">
        <v>10</v>
      </c>
      <c r="B17" s="6" t="s">
        <v>11</v>
      </c>
      <c r="C17" s="5" t="s">
        <v>12</v>
      </c>
      <c r="D17" s="6" t="s">
        <v>11</v>
      </c>
      <c r="E17" s="5" t="s">
        <v>12</v>
      </c>
      <c r="F17" s="6" t="s">
        <v>11</v>
      </c>
      <c r="G17" s="5" t="s">
        <v>12</v>
      </c>
      <c r="H17" s="6" t="s">
        <v>11</v>
      </c>
      <c r="I17" s="5" t="s">
        <v>12</v>
      </c>
      <c r="J17" s="6" t="s">
        <v>11</v>
      </c>
      <c r="K17" s="5" t="s">
        <v>12</v>
      </c>
    </row>
    <row r="18" spans="1:11" ht="24.95" customHeight="1" thickBot="1">
      <c r="A18" s="12" t="s">
        <v>3</v>
      </c>
      <c r="B18" s="58"/>
      <c r="C18" s="59"/>
      <c r="D18" s="60"/>
      <c r="E18" s="59"/>
      <c r="F18" s="60"/>
      <c r="G18" s="59"/>
      <c r="H18" s="60"/>
      <c r="I18" s="59"/>
      <c r="J18" s="60">
        <v>1</v>
      </c>
      <c r="K18" s="59"/>
    </row>
    <row r="19" spans="1:11" ht="24.95" customHeight="1" thickBot="1">
      <c r="A19" s="9" t="s">
        <v>4</v>
      </c>
      <c r="B19" s="58"/>
      <c r="C19" s="59"/>
      <c r="D19" s="60"/>
      <c r="E19" s="59"/>
      <c r="F19" s="60"/>
      <c r="G19" s="59"/>
      <c r="H19" s="60"/>
      <c r="I19" s="59"/>
      <c r="J19" s="60"/>
      <c r="K19" s="59"/>
    </row>
    <row r="20" spans="1:11" ht="24.95" customHeight="1" thickBot="1">
      <c r="A20" s="9" t="s">
        <v>5</v>
      </c>
      <c r="B20" s="58"/>
      <c r="C20" s="59"/>
      <c r="D20" s="60"/>
      <c r="E20" s="59"/>
      <c r="F20" s="60"/>
      <c r="G20" s="59"/>
      <c r="H20" s="60"/>
      <c r="I20" s="59">
        <v>1</v>
      </c>
      <c r="J20" s="60"/>
      <c r="K20" s="59"/>
    </row>
    <row r="21" spans="1:11" ht="24.95" customHeight="1" thickBot="1">
      <c r="A21" s="9" t="s">
        <v>6</v>
      </c>
      <c r="B21" s="58"/>
      <c r="C21" s="59"/>
      <c r="D21" s="60"/>
      <c r="E21" s="59"/>
      <c r="F21" s="60"/>
      <c r="G21" s="59"/>
      <c r="H21" s="60"/>
      <c r="I21" s="59"/>
      <c r="J21" s="60"/>
      <c r="K21" s="59"/>
    </row>
    <row r="22" spans="1:11" ht="24.95" customHeight="1" thickBot="1">
      <c r="A22" s="65" t="s">
        <v>22</v>
      </c>
      <c r="B22" s="61"/>
      <c r="C22" s="62"/>
      <c r="D22" s="64"/>
      <c r="E22" s="62">
        <v>1</v>
      </c>
      <c r="F22" s="64"/>
      <c r="G22" s="62"/>
      <c r="H22" s="64"/>
      <c r="I22" s="62"/>
      <c r="J22" s="64"/>
      <c r="K22" s="62"/>
    </row>
    <row r="23" spans="1:11" ht="24.95" customHeight="1" thickTop="1" thickBot="1">
      <c r="A23" s="40" t="s">
        <v>9</v>
      </c>
      <c r="B23" s="20">
        <f>SUM(B18:B22)</f>
        <v>0</v>
      </c>
      <c r="C23" s="22">
        <f>SUM(C18:C22)</f>
        <v>0</v>
      </c>
      <c r="D23" s="20">
        <f t="shared" ref="D23:K23" si="5">SUM(D18:D22)</f>
        <v>0</v>
      </c>
      <c r="E23" s="22">
        <f t="shared" si="5"/>
        <v>1</v>
      </c>
      <c r="F23" s="20">
        <f t="shared" si="5"/>
        <v>0</v>
      </c>
      <c r="G23" s="22">
        <f t="shared" si="5"/>
        <v>0</v>
      </c>
      <c r="H23" s="20">
        <f t="shared" si="5"/>
        <v>0</v>
      </c>
      <c r="I23" s="22">
        <f t="shared" si="5"/>
        <v>1</v>
      </c>
      <c r="J23" s="20">
        <f t="shared" si="5"/>
        <v>1</v>
      </c>
      <c r="K23" s="22">
        <f t="shared" si="5"/>
        <v>0</v>
      </c>
    </row>
    <row r="24" spans="1:11" ht="24.95" customHeight="1" thickBot="1">
      <c r="A24" s="41"/>
      <c r="B24" s="36">
        <f>SUM(B23:C23)</f>
        <v>0</v>
      </c>
      <c r="C24" s="37"/>
      <c r="D24" s="36">
        <f t="shared" ref="D24" si="6">SUM(D23:E23)</f>
        <v>1</v>
      </c>
      <c r="E24" s="37"/>
      <c r="F24" s="36">
        <f t="shared" ref="F24" si="7">SUM(F23:G23)</f>
        <v>0</v>
      </c>
      <c r="G24" s="37"/>
      <c r="H24" s="36">
        <f t="shared" ref="H24" si="8">SUM(H23:I23)</f>
        <v>1</v>
      </c>
      <c r="I24" s="37"/>
      <c r="J24" s="36">
        <f t="shared" ref="J24" si="9">SUM(J23:K23)</f>
        <v>1</v>
      </c>
      <c r="K24" s="37"/>
    </row>
    <row r="25" spans="1:11" ht="65.099999999999994" customHeight="1" thickBot="1">
      <c r="A25" s="8" t="s">
        <v>25</v>
      </c>
      <c r="B25" s="52"/>
      <c r="C25" s="53"/>
      <c r="D25" s="52" t="s">
        <v>27</v>
      </c>
      <c r="E25" s="53"/>
      <c r="F25" s="52"/>
      <c r="G25" s="53"/>
      <c r="H25" s="52"/>
      <c r="I25" s="53"/>
      <c r="J25" s="52"/>
      <c r="K25" s="53"/>
    </row>
    <row r="26" spans="1:11" ht="24.95" customHeight="1" thickBot="1">
      <c r="A26" s="8" t="s">
        <v>14</v>
      </c>
      <c r="B26" s="13" t="s">
        <v>11</v>
      </c>
      <c r="C26" s="14" t="s">
        <v>12</v>
      </c>
      <c r="D26" s="13" t="s">
        <v>11</v>
      </c>
      <c r="E26" s="14" t="s">
        <v>12</v>
      </c>
      <c r="F26" s="13" t="s">
        <v>11</v>
      </c>
      <c r="G26" s="14" t="s">
        <v>12</v>
      </c>
      <c r="H26" s="13" t="s">
        <v>11</v>
      </c>
      <c r="I26" s="14" t="s">
        <v>12</v>
      </c>
      <c r="J26" s="13" t="s">
        <v>11</v>
      </c>
      <c r="K26" s="14" t="s">
        <v>12</v>
      </c>
    </row>
    <row r="27" spans="1:11" ht="24.95" customHeight="1" thickBot="1">
      <c r="A27" s="12" t="s">
        <v>3</v>
      </c>
      <c r="B27" s="58"/>
      <c r="C27" s="59"/>
      <c r="D27" s="60"/>
      <c r="E27" s="59"/>
      <c r="F27" s="60"/>
      <c r="G27" s="59"/>
      <c r="H27" s="60"/>
      <c r="I27" s="59"/>
      <c r="J27" s="60"/>
      <c r="K27" s="59"/>
    </row>
    <row r="28" spans="1:11" ht="24.95" customHeight="1" thickBot="1">
      <c r="A28" s="9" t="s">
        <v>4</v>
      </c>
      <c r="B28" s="58"/>
      <c r="C28" s="59"/>
      <c r="D28" s="60"/>
      <c r="E28" s="59"/>
      <c r="F28" s="60"/>
      <c r="G28" s="59"/>
      <c r="H28" s="60"/>
      <c r="I28" s="59"/>
      <c r="J28" s="60"/>
      <c r="K28" s="59"/>
    </row>
    <row r="29" spans="1:11" ht="24.95" customHeight="1" thickBot="1">
      <c r="A29" s="9" t="s">
        <v>5</v>
      </c>
      <c r="B29" s="66"/>
      <c r="C29" s="67"/>
      <c r="D29" s="68"/>
      <c r="E29" s="67"/>
      <c r="F29" s="68"/>
      <c r="G29" s="67"/>
      <c r="H29" s="68"/>
      <c r="I29" s="67"/>
      <c r="J29" s="68"/>
      <c r="K29" s="67"/>
    </row>
    <row r="30" spans="1:11" ht="24.95" customHeight="1" thickBot="1">
      <c r="A30" s="65" t="s">
        <v>8</v>
      </c>
      <c r="B30" s="61"/>
      <c r="C30" s="62"/>
      <c r="D30" s="64"/>
      <c r="E30" s="62"/>
      <c r="F30" s="64"/>
      <c r="G30" s="62"/>
      <c r="H30" s="64"/>
      <c r="I30" s="62"/>
      <c r="J30" s="64"/>
      <c r="K30" s="62"/>
    </row>
    <row r="31" spans="1:11" ht="24.95" customHeight="1" thickTop="1" thickBot="1">
      <c r="A31" s="40" t="s">
        <v>9</v>
      </c>
      <c r="B31" s="21">
        <f>SUM(B27:B30)</f>
        <v>0</v>
      </c>
      <c r="C31" s="23">
        <f t="shared" ref="C31:K31" si="10">SUM(C27:C30)</f>
        <v>0</v>
      </c>
      <c r="D31" s="21">
        <f t="shared" si="10"/>
        <v>0</v>
      </c>
      <c r="E31" s="23">
        <f t="shared" si="10"/>
        <v>0</v>
      </c>
      <c r="F31" s="21">
        <f t="shared" si="10"/>
        <v>0</v>
      </c>
      <c r="G31" s="23">
        <f t="shared" si="10"/>
        <v>0</v>
      </c>
      <c r="H31" s="21">
        <f t="shared" si="10"/>
        <v>0</v>
      </c>
      <c r="I31" s="23">
        <f t="shared" si="10"/>
        <v>0</v>
      </c>
      <c r="J31" s="21">
        <f t="shared" si="10"/>
        <v>0</v>
      </c>
      <c r="K31" s="23">
        <f t="shared" si="10"/>
        <v>0</v>
      </c>
    </row>
    <row r="32" spans="1:11" ht="24.95" customHeight="1" thickBot="1">
      <c r="A32" s="41"/>
      <c r="B32" s="36">
        <f>SUM(B31:C31)</f>
        <v>0</v>
      </c>
      <c r="C32" s="37"/>
      <c r="D32" s="36">
        <f t="shared" ref="D32" si="11">SUM(D31:E31)</f>
        <v>0</v>
      </c>
      <c r="E32" s="37"/>
      <c r="F32" s="36">
        <f t="shared" ref="F32" si="12">SUM(F31:G31)</f>
        <v>0</v>
      </c>
      <c r="G32" s="37"/>
      <c r="H32" s="36">
        <f t="shared" ref="H32" si="13">SUM(H31:I31)</f>
        <v>0</v>
      </c>
      <c r="I32" s="37"/>
      <c r="J32" s="36">
        <f t="shared" ref="J32" si="14">SUM(J31:K31)</f>
        <v>0</v>
      </c>
      <c r="K32" s="37"/>
    </row>
    <row r="33" spans="1:11" ht="65.099999999999994" customHeight="1" thickBot="1">
      <c r="A33" s="8" t="s">
        <v>25</v>
      </c>
      <c r="B33" s="52"/>
      <c r="C33" s="53"/>
      <c r="D33" s="52"/>
      <c r="E33" s="53"/>
      <c r="F33" s="52"/>
      <c r="G33" s="53"/>
      <c r="H33" s="52"/>
      <c r="I33" s="53"/>
      <c r="J33" s="52"/>
      <c r="K33" s="53"/>
    </row>
    <row r="34" spans="1:11">
      <c r="K34">
        <v>2025.2</v>
      </c>
    </row>
  </sheetData>
  <sheetProtection sheet="1" objects="1" scenarios="1"/>
  <mergeCells count="44">
    <mergeCell ref="B33:C33"/>
    <mergeCell ref="D33:E33"/>
    <mergeCell ref="F33:G33"/>
    <mergeCell ref="H33:I33"/>
    <mergeCell ref="J33:K33"/>
    <mergeCell ref="J16:K16"/>
    <mergeCell ref="B25:C25"/>
    <mergeCell ref="D25:E25"/>
    <mergeCell ref="F25:G25"/>
    <mergeCell ref="H25:I25"/>
    <mergeCell ref="J25:K25"/>
    <mergeCell ref="F15:G15"/>
    <mergeCell ref="B16:C16"/>
    <mergeCell ref="D16:E16"/>
    <mergeCell ref="F16:G16"/>
    <mergeCell ref="H16:I16"/>
    <mergeCell ref="H32:I32"/>
    <mergeCell ref="J32:K32"/>
    <mergeCell ref="A23:A24"/>
    <mergeCell ref="B24:C24"/>
    <mergeCell ref="D24:E24"/>
    <mergeCell ref="F24:G24"/>
    <mergeCell ref="H24:I24"/>
    <mergeCell ref="J24:K24"/>
    <mergeCell ref="A31:A32"/>
    <mergeCell ref="B32:C32"/>
    <mergeCell ref="D32:E32"/>
    <mergeCell ref="F32:G32"/>
    <mergeCell ref="H15:I15"/>
    <mergeCell ref="J15:K15"/>
    <mergeCell ref="A1:B1"/>
    <mergeCell ref="A2:K2"/>
    <mergeCell ref="I3:K3"/>
    <mergeCell ref="I4:K4"/>
    <mergeCell ref="A6:A7"/>
    <mergeCell ref="B6:C6"/>
    <mergeCell ref="D6:E6"/>
    <mergeCell ref="F6:G6"/>
    <mergeCell ref="H6:I6"/>
    <mergeCell ref="J6:K6"/>
    <mergeCell ref="A3:B4"/>
    <mergeCell ref="A14:A15"/>
    <mergeCell ref="B15:C15"/>
    <mergeCell ref="D15:E15"/>
  </mergeCells>
  <phoneticPr fontId="7"/>
  <pageMargins left="0.62992125984251968" right="0.23622047244094491" top="0.74803149606299213" bottom="0.74803149606299213" header="0.31496062992125984" footer="0.31496062992125984"/>
  <pageSetup paperSize="9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73F958-D84E-4DF2-B76B-8BB2E5EB44CC}">
          <x14:formula1>
            <xm:f>リスト!$C$2:$C$367</xm:f>
          </x14:formula1>
          <xm:sqref>B6:C6</xm:sqref>
        </x14:dataValidation>
        <x14:dataValidation type="list" allowBlank="1" showInputMessage="1" showErrorMessage="1" xr:uid="{C707A595-0E84-4500-931F-03A0089E89E9}">
          <x14:formula1>
            <xm:f>リスト!$B$2:$B$263</xm:f>
          </x14:formula1>
          <xm:sqref>B27:K30 B18:K22 B8:K13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F2FD-58D5-48C4-91FC-7E6F913A7B7A}">
  <dimension ref="B1:C367"/>
  <sheetViews>
    <sheetView workbookViewId="0">
      <selection activeCell="F365" sqref="F365"/>
    </sheetView>
  </sheetViews>
  <sheetFormatPr defaultRowHeight="18.75"/>
  <cols>
    <col min="3" max="3" width="12.5" customWidth="1"/>
  </cols>
  <sheetData>
    <row r="1" spans="2:3">
      <c r="B1" s="19" t="s">
        <v>18</v>
      </c>
    </row>
    <row r="2" spans="2:3">
      <c r="C2" s="17" t="s">
        <v>19</v>
      </c>
    </row>
    <row r="3" spans="2:3">
      <c r="B3">
        <v>0</v>
      </c>
      <c r="C3" s="18">
        <v>45748</v>
      </c>
    </row>
    <row r="4" spans="2:3">
      <c r="B4">
        <v>1</v>
      </c>
      <c r="C4" s="18">
        <v>45749</v>
      </c>
    </row>
    <row r="5" spans="2:3">
      <c r="B5">
        <v>2</v>
      </c>
      <c r="C5" s="18">
        <v>45750</v>
      </c>
    </row>
    <row r="6" spans="2:3">
      <c r="B6">
        <v>3</v>
      </c>
      <c r="C6" s="18">
        <v>45751</v>
      </c>
    </row>
    <row r="7" spans="2:3">
      <c r="B7">
        <v>4</v>
      </c>
      <c r="C7" s="18">
        <v>45752</v>
      </c>
    </row>
    <row r="8" spans="2:3">
      <c r="B8">
        <v>5</v>
      </c>
      <c r="C8" s="18">
        <v>45753</v>
      </c>
    </row>
    <row r="9" spans="2:3">
      <c r="B9">
        <v>6</v>
      </c>
      <c r="C9" s="18">
        <v>45754</v>
      </c>
    </row>
    <row r="10" spans="2:3">
      <c r="B10">
        <v>7</v>
      </c>
      <c r="C10" s="18">
        <v>45755</v>
      </c>
    </row>
    <row r="11" spans="2:3">
      <c r="B11">
        <v>8</v>
      </c>
      <c r="C11" s="18">
        <v>45756</v>
      </c>
    </row>
    <row r="12" spans="2:3">
      <c r="B12">
        <v>9</v>
      </c>
      <c r="C12" s="18">
        <v>45757</v>
      </c>
    </row>
    <row r="13" spans="2:3">
      <c r="B13">
        <v>10</v>
      </c>
      <c r="C13" s="18">
        <v>45758</v>
      </c>
    </row>
    <row r="14" spans="2:3">
      <c r="B14">
        <v>11</v>
      </c>
      <c r="C14" s="18">
        <v>45759</v>
      </c>
    </row>
    <row r="15" spans="2:3">
      <c r="B15">
        <v>12</v>
      </c>
      <c r="C15" s="18">
        <v>45760</v>
      </c>
    </row>
    <row r="16" spans="2:3">
      <c r="B16">
        <v>13</v>
      </c>
      <c r="C16" s="18">
        <v>45761</v>
      </c>
    </row>
    <row r="17" spans="2:3">
      <c r="B17">
        <v>14</v>
      </c>
      <c r="C17" s="18">
        <v>45762</v>
      </c>
    </row>
    <row r="18" spans="2:3">
      <c r="B18">
        <v>15</v>
      </c>
      <c r="C18" s="18">
        <v>45763</v>
      </c>
    </row>
    <row r="19" spans="2:3">
      <c r="B19">
        <v>16</v>
      </c>
      <c r="C19" s="18">
        <v>45764</v>
      </c>
    </row>
    <row r="20" spans="2:3">
      <c r="B20">
        <v>17</v>
      </c>
      <c r="C20" s="18">
        <v>45765</v>
      </c>
    </row>
    <row r="21" spans="2:3">
      <c r="B21">
        <v>18</v>
      </c>
      <c r="C21" s="18">
        <v>45766</v>
      </c>
    </row>
    <row r="22" spans="2:3">
      <c r="B22">
        <v>19</v>
      </c>
      <c r="C22" s="18">
        <v>45767</v>
      </c>
    </row>
    <row r="23" spans="2:3">
      <c r="B23">
        <v>20</v>
      </c>
      <c r="C23" s="18">
        <v>45768</v>
      </c>
    </row>
    <row r="24" spans="2:3">
      <c r="B24">
        <v>21</v>
      </c>
      <c r="C24" s="18">
        <v>45769</v>
      </c>
    </row>
    <row r="25" spans="2:3">
      <c r="B25">
        <v>22</v>
      </c>
      <c r="C25" s="18">
        <v>45770</v>
      </c>
    </row>
    <row r="26" spans="2:3">
      <c r="B26">
        <v>23</v>
      </c>
      <c r="C26" s="18">
        <v>45771</v>
      </c>
    </row>
    <row r="27" spans="2:3">
      <c r="B27">
        <v>24</v>
      </c>
      <c r="C27" s="18">
        <v>45772</v>
      </c>
    </row>
    <row r="28" spans="2:3">
      <c r="B28">
        <v>25</v>
      </c>
      <c r="C28" s="18">
        <v>45773</v>
      </c>
    </row>
    <row r="29" spans="2:3">
      <c r="B29">
        <v>26</v>
      </c>
      <c r="C29" s="18">
        <v>45774</v>
      </c>
    </row>
    <row r="30" spans="2:3">
      <c r="B30">
        <v>27</v>
      </c>
      <c r="C30" s="18">
        <v>45775</v>
      </c>
    </row>
    <row r="31" spans="2:3">
      <c r="B31">
        <v>28</v>
      </c>
      <c r="C31" s="18">
        <v>45776</v>
      </c>
    </row>
    <row r="32" spans="2:3">
      <c r="B32">
        <v>29</v>
      </c>
      <c r="C32" s="18">
        <v>45777</v>
      </c>
    </row>
    <row r="33" spans="2:3">
      <c r="B33">
        <v>30</v>
      </c>
      <c r="C33" s="18">
        <v>45778</v>
      </c>
    </row>
    <row r="34" spans="2:3">
      <c r="B34">
        <v>31</v>
      </c>
      <c r="C34" s="18">
        <v>45779</v>
      </c>
    </row>
    <row r="35" spans="2:3">
      <c r="B35">
        <v>32</v>
      </c>
      <c r="C35" s="18">
        <v>45780</v>
      </c>
    </row>
    <row r="36" spans="2:3">
      <c r="B36">
        <v>33</v>
      </c>
      <c r="C36" s="18">
        <v>45781</v>
      </c>
    </row>
    <row r="37" spans="2:3">
      <c r="B37">
        <v>34</v>
      </c>
      <c r="C37" s="18">
        <v>45782</v>
      </c>
    </row>
    <row r="38" spans="2:3">
      <c r="B38">
        <v>35</v>
      </c>
      <c r="C38" s="18">
        <v>45783</v>
      </c>
    </row>
    <row r="39" spans="2:3">
      <c r="B39">
        <v>36</v>
      </c>
      <c r="C39" s="18">
        <v>45784</v>
      </c>
    </row>
    <row r="40" spans="2:3">
      <c r="B40">
        <v>37</v>
      </c>
      <c r="C40" s="18">
        <v>45785</v>
      </c>
    </row>
    <row r="41" spans="2:3">
      <c r="B41">
        <v>38</v>
      </c>
      <c r="C41" s="18">
        <v>45786</v>
      </c>
    </row>
    <row r="42" spans="2:3">
      <c r="B42">
        <v>39</v>
      </c>
      <c r="C42" s="18">
        <v>45787</v>
      </c>
    </row>
    <row r="43" spans="2:3">
      <c r="B43">
        <v>40</v>
      </c>
      <c r="C43" s="18">
        <v>45788</v>
      </c>
    </row>
    <row r="44" spans="2:3">
      <c r="B44">
        <v>41</v>
      </c>
      <c r="C44" s="18">
        <v>45789</v>
      </c>
    </row>
    <row r="45" spans="2:3">
      <c r="B45">
        <v>42</v>
      </c>
      <c r="C45" s="18">
        <v>45790</v>
      </c>
    </row>
    <row r="46" spans="2:3">
      <c r="B46">
        <v>43</v>
      </c>
      <c r="C46" s="18">
        <v>45791</v>
      </c>
    </row>
    <row r="47" spans="2:3">
      <c r="B47">
        <v>44</v>
      </c>
      <c r="C47" s="18">
        <v>45792</v>
      </c>
    </row>
    <row r="48" spans="2:3">
      <c r="B48">
        <v>45</v>
      </c>
      <c r="C48" s="18">
        <v>45793</v>
      </c>
    </row>
    <row r="49" spans="2:3">
      <c r="B49">
        <v>46</v>
      </c>
      <c r="C49" s="18">
        <v>45794</v>
      </c>
    </row>
    <row r="50" spans="2:3">
      <c r="B50">
        <v>47</v>
      </c>
      <c r="C50" s="18">
        <v>45795</v>
      </c>
    </row>
    <row r="51" spans="2:3">
      <c r="B51">
        <v>48</v>
      </c>
      <c r="C51" s="18">
        <v>45796</v>
      </c>
    </row>
    <row r="52" spans="2:3">
      <c r="B52">
        <v>49</v>
      </c>
      <c r="C52" s="18">
        <v>45797</v>
      </c>
    </row>
    <row r="53" spans="2:3">
      <c r="B53">
        <v>50</v>
      </c>
      <c r="C53" s="18">
        <v>45798</v>
      </c>
    </row>
    <row r="54" spans="2:3">
      <c r="B54">
        <v>51</v>
      </c>
      <c r="C54" s="18">
        <v>45799</v>
      </c>
    </row>
    <row r="55" spans="2:3">
      <c r="B55">
        <v>52</v>
      </c>
      <c r="C55" s="18">
        <v>45800</v>
      </c>
    </row>
    <row r="56" spans="2:3">
      <c r="B56">
        <v>53</v>
      </c>
      <c r="C56" s="18">
        <v>45801</v>
      </c>
    </row>
    <row r="57" spans="2:3">
      <c r="B57">
        <v>54</v>
      </c>
      <c r="C57" s="18">
        <v>45802</v>
      </c>
    </row>
    <row r="58" spans="2:3">
      <c r="B58">
        <v>55</v>
      </c>
      <c r="C58" s="18">
        <v>45803</v>
      </c>
    </row>
    <row r="59" spans="2:3">
      <c r="B59">
        <v>56</v>
      </c>
      <c r="C59" s="18">
        <v>45804</v>
      </c>
    </row>
    <row r="60" spans="2:3">
      <c r="B60">
        <v>57</v>
      </c>
      <c r="C60" s="18">
        <v>45805</v>
      </c>
    </row>
    <row r="61" spans="2:3">
      <c r="B61">
        <v>58</v>
      </c>
      <c r="C61" s="18">
        <v>45806</v>
      </c>
    </row>
    <row r="62" spans="2:3">
      <c r="B62">
        <v>59</v>
      </c>
      <c r="C62" s="18">
        <v>45807</v>
      </c>
    </row>
    <row r="63" spans="2:3">
      <c r="B63">
        <v>60</v>
      </c>
      <c r="C63" s="18">
        <v>45808</v>
      </c>
    </row>
    <row r="64" spans="2:3">
      <c r="B64">
        <v>61</v>
      </c>
      <c r="C64" s="18">
        <v>45809</v>
      </c>
    </row>
    <row r="65" spans="2:3">
      <c r="B65">
        <v>62</v>
      </c>
      <c r="C65" s="18">
        <v>45810</v>
      </c>
    </row>
    <row r="66" spans="2:3">
      <c r="B66">
        <v>63</v>
      </c>
      <c r="C66" s="18">
        <v>45811</v>
      </c>
    </row>
    <row r="67" spans="2:3">
      <c r="B67">
        <v>64</v>
      </c>
      <c r="C67" s="18">
        <v>45812</v>
      </c>
    </row>
    <row r="68" spans="2:3">
      <c r="B68">
        <v>65</v>
      </c>
      <c r="C68" s="18">
        <v>45813</v>
      </c>
    </row>
    <row r="69" spans="2:3">
      <c r="B69">
        <v>66</v>
      </c>
      <c r="C69" s="18">
        <v>45814</v>
      </c>
    </row>
    <row r="70" spans="2:3">
      <c r="B70">
        <v>67</v>
      </c>
      <c r="C70" s="18">
        <v>45815</v>
      </c>
    </row>
    <row r="71" spans="2:3">
      <c r="B71">
        <v>68</v>
      </c>
      <c r="C71" s="18">
        <v>45816</v>
      </c>
    </row>
    <row r="72" spans="2:3">
      <c r="B72">
        <v>69</v>
      </c>
      <c r="C72" s="18">
        <v>45817</v>
      </c>
    </row>
    <row r="73" spans="2:3">
      <c r="B73">
        <v>70</v>
      </c>
      <c r="C73" s="18">
        <v>45818</v>
      </c>
    </row>
    <row r="74" spans="2:3">
      <c r="B74">
        <v>71</v>
      </c>
      <c r="C74" s="18">
        <v>45819</v>
      </c>
    </row>
    <row r="75" spans="2:3">
      <c r="B75">
        <v>72</v>
      </c>
      <c r="C75" s="18">
        <v>45820</v>
      </c>
    </row>
    <row r="76" spans="2:3">
      <c r="B76">
        <v>73</v>
      </c>
      <c r="C76" s="18">
        <v>45821</v>
      </c>
    </row>
    <row r="77" spans="2:3">
      <c r="B77">
        <v>74</v>
      </c>
      <c r="C77" s="18">
        <v>45822</v>
      </c>
    </row>
    <row r="78" spans="2:3">
      <c r="B78">
        <v>75</v>
      </c>
      <c r="C78" s="18">
        <v>45823</v>
      </c>
    </row>
    <row r="79" spans="2:3">
      <c r="B79">
        <v>76</v>
      </c>
      <c r="C79" s="18">
        <v>45824</v>
      </c>
    </row>
    <row r="80" spans="2:3">
      <c r="B80">
        <v>77</v>
      </c>
      <c r="C80" s="18">
        <v>45825</v>
      </c>
    </row>
    <row r="81" spans="2:3">
      <c r="B81">
        <v>78</v>
      </c>
      <c r="C81" s="18">
        <v>45826</v>
      </c>
    </row>
    <row r="82" spans="2:3">
      <c r="B82">
        <v>79</v>
      </c>
      <c r="C82" s="18">
        <v>45827</v>
      </c>
    </row>
    <row r="83" spans="2:3">
      <c r="B83">
        <v>80</v>
      </c>
      <c r="C83" s="18">
        <v>45828</v>
      </c>
    </row>
    <row r="84" spans="2:3">
      <c r="B84">
        <v>81</v>
      </c>
      <c r="C84" s="18">
        <v>45829</v>
      </c>
    </row>
    <row r="85" spans="2:3">
      <c r="B85">
        <v>82</v>
      </c>
      <c r="C85" s="18">
        <v>45830</v>
      </c>
    </row>
    <row r="86" spans="2:3">
      <c r="B86">
        <v>83</v>
      </c>
      <c r="C86" s="18">
        <v>45831</v>
      </c>
    </row>
    <row r="87" spans="2:3">
      <c r="B87">
        <v>84</v>
      </c>
      <c r="C87" s="18">
        <v>45832</v>
      </c>
    </row>
    <row r="88" spans="2:3">
      <c r="B88">
        <v>85</v>
      </c>
      <c r="C88" s="18">
        <v>45833</v>
      </c>
    </row>
    <row r="89" spans="2:3">
      <c r="B89">
        <v>86</v>
      </c>
      <c r="C89" s="18">
        <v>45834</v>
      </c>
    </row>
    <row r="90" spans="2:3">
      <c r="B90">
        <v>87</v>
      </c>
      <c r="C90" s="18">
        <v>45835</v>
      </c>
    </row>
    <row r="91" spans="2:3">
      <c r="B91">
        <v>88</v>
      </c>
      <c r="C91" s="18">
        <v>45836</v>
      </c>
    </row>
    <row r="92" spans="2:3">
      <c r="B92">
        <v>89</v>
      </c>
      <c r="C92" s="18">
        <v>45837</v>
      </c>
    </row>
    <row r="93" spans="2:3">
      <c r="B93">
        <v>90</v>
      </c>
      <c r="C93" s="18">
        <v>45838</v>
      </c>
    </row>
    <row r="94" spans="2:3">
      <c r="B94">
        <v>91</v>
      </c>
      <c r="C94" s="18">
        <v>45839</v>
      </c>
    </row>
    <row r="95" spans="2:3">
      <c r="B95">
        <v>92</v>
      </c>
      <c r="C95" s="18">
        <v>45840</v>
      </c>
    </row>
    <row r="96" spans="2:3">
      <c r="B96">
        <v>93</v>
      </c>
      <c r="C96" s="18">
        <v>45841</v>
      </c>
    </row>
    <row r="97" spans="2:3">
      <c r="B97">
        <v>94</v>
      </c>
      <c r="C97" s="18">
        <v>45842</v>
      </c>
    </row>
    <row r="98" spans="2:3">
      <c r="B98">
        <v>95</v>
      </c>
      <c r="C98" s="18">
        <v>45843</v>
      </c>
    </row>
    <row r="99" spans="2:3">
      <c r="B99">
        <v>96</v>
      </c>
      <c r="C99" s="18">
        <v>45844</v>
      </c>
    </row>
    <row r="100" spans="2:3">
      <c r="B100">
        <v>97</v>
      </c>
      <c r="C100" s="18">
        <v>45845</v>
      </c>
    </row>
    <row r="101" spans="2:3">
      <c r="B101">
        <v>98</v>
      </c>
      <c r="C101" s="18">
        <v>45846</v>
      </c>
    </row>
    <row r="102" spans="2:3">
      <c r="B102">
        <v>99</v>
      </c>
      <c r="C102" s="18">
        <v>45847</v>
      </c>
    </row>
    <row r="103" spans="2:3">
      <c r="B103">
        <v>100</v>
      </c>
      <c r="C103" s="18">
        <v>45848</v>
      </c>
    </row>
    <row r="104" spans="2:3">
      <c r="B104">
        <v>101</v>
      </c>
      <c r="C104" s="18">
        <v>45849</v>
      </c>
    </row>
    <row r="105" spans="2:3">
      <c r="B105">
        <v>102</v>
      </c>
      <c r="C105" s="18">
        <v>45850</v>
      </c>
    </row>
    <row r="106" spans="2:3">
      <c r="B106">
        <v>103</v>
      </c>
      <c r="C106" s="18">
        <v>45851</v>
      </c>
    </row>
    <row r="107" spans="2:3">
      <c r="B107">
        <v>104</v>
      </c>
      <c r="C107" s="18">
        <v>45852</v>
      </c>
    </row>
    <row r="108" spans="2:3">
      <c r="B108">
        <v>105</v>
      </c>
      <c r="C108" s="18">
        <v>45853</v>
      </c>
    </row>
    <row r="109" spans="2:3">
      <c r="B109">
        <v>106</v>
      </c>
      <c r="C109" s="18">
        <v>45854</v>
      </c>
    </row>
    <row r="110" spans="2:3">
      <c r="B110">
        <v>107</v>
      </c>
      <c r="C110" s="18">
        <v>45855</v>
      </c>
    </row>
    <row r="111" spans="2:3">
      <c r="B111">
        <v>108</v>
      </c>
      <c r="C111" s="18">
        <v>45856</v>
      </c>
    </row>
    <row r="112" spans="2:3">
      <c r="B112">
        <v>109</v>
      </c>
      <c r="C112" s="18">
        <v>45857</v>
      </c>
    </row>
    <row r="113" spans="2:3">
      <c r="B113">
        <v>110</v>
      </c>
      <c r="C113" s="18">
        <v>45858</v>
      </c>
    </row>
    <row r="114" spans="2:3">
      <c r="B114">
        <v>111</v>
      </c>
      <c r="C114" s="18">
        <v>45859</v>
      </c>
    </row>
    <row r="115" spans="2:3">
      <c r="B115">
        <v>112</v>
      </c>
      <c r="C115" s="18">
        <v>45860</v>
      </c>
    </row>
    <row r="116" spans="2:3">
      <c r="B116">
        <v>113</v>
      </c>
      <c r="C116" s="18">
        <v>45861</v>
      </c>
    </row>
    <row r="117" spans="2:3">
      <c r="B117">
        <v>114</v>
      </c>
      <c r="C117" s="18">
        <v>45862</v>
      </c>
    </row>
    <row r="118" spans="2:3">
      <c r="B118">
        <v>115</v>
      </c>
      <c r="C118" s="18">
        <v>45863</v>
      </c>
    </row>
    <row r="119" spans="2:3">
      <c r="B119">
        <v>116</v>
      </c>
      <c r="C119" s="18">
        <v>45864</v>
      </c>
    </row>
    <row r="120" spans="2:3">
      <c r="B120">
        <v>117</v>
      </c>
      <c r="C120" s="18">
        <v>45865</v>
      </c>
    </row>
    <row r="121" spans="2:3">
      <c r="B121">
        <v>118</v>
      </c>
      <c r="C121" s="18">
        <v>45866</v>
      </c>
    </row>
    <row r="122" spans="2:3">
      <c r="B122">
        <v>119</v>
      </c>
      <c r="C122" s="18">
        <v>45867</v>
      </c>
    </row>
    <row r="123" spans="2:3">
      <c r="B123">
        <v>120</v>
      </c>
      <c r="C123" s="18">
        <v>45868</v>
      </c>
    </row>
    <row r="124" spans="2:3">
      <c r="B124">
        <v>121</v>
      </c>
      <c r="C124" s="18">
        <v>45869</v>
      </c>
    </row>
    <row r="125" spans="2:3">
      <c r="B125">
        <v>122</v>
      </c>
      <c r="C125" s="18">
        <v>45870</v>
      </c>
    </row>
    <row r="126" spans="2:3">
      <c r="B126">
        <v>123</v>
      </c>
      <c r="C126" s="18">
        <v>45871</v>
      </c>
    </row>
    <row r="127" spans="2:3">
      <c r="B127">
        <v>124</v>
      </c>
      <c r="C127" s="18">
        <v>45872</v>
      </c>
    </row>
    <row r="128" spans="2:3">
      <c r="B128">
        <v>125</v>
      </c>
      <c r="C128" s="18">
        <v>45873</v>
      </c>
    </row>
    <row r="129" spans="2:3">
      <c r="B129">
        <v>126</v>
      </c>
      <c r="C129" s="18">
        <v>45874</v>
      </c>
    </row>
    <row r="130" spans="2:3">
      <c r="B130">
        <v>127</v>
      </c>
      <c r="C130" s="18">
        <v>45875</v>
      </c>
    </row>
    <row r="131" spans="2:3">
      <c r="B131">
        <v>128</v>
      </c>
      <c r="C131" s="18">
        <v>45876</v>
      </c>
    </row>
    <row r="132" spans="2:3">
      <c r="B132">
        <v>129</v>
      </c>
      <c r="C132" s="18">
        <v>45877</v>
      </c>
    </row>
    <row r="133" spans="2:3">
      <c r="B133">
        <v>130</v>
      </c>
      <c r="C133" s="18">
        <v>45878</v>
      </c>
    </row>
    <row r="134" spans="2:3">
      <c r="B134">
        <v>131</v>
      </c>
      <c r="C134" s="18">
        <v>45879</v>
      </c>
    </row>
    <row r="135" spans="2:3">
      <c r="B135">
        <v>132</v>
      </c>
      <c r="C135" s="18">
        <v>45880</v>
      </c>
    </row>
    <row r="136" spans="2:3">
      <c r="B136">
        <v>133</v>
      </c>
      <c r="C136" s="18">
        <v>45881</v>
      </c>
    </row>
    <row r="137" spans="2:3">
      <c r="B137">
        <v>134</v>
      </c>
      <c r="C137" s="18">
        <v>45882</v>
      </c>
    </row>
    <row r="138" spans="2:3">
      <c r="B138">
        <v>135</v>
      </c>
      <c r="C138" s="18">
        <v>45883</v>
      </c>
    </row>
    <row r="139" spans="2:3">
      <c r="B139">
        <v>136</v>
      </c>
      <c r="C139" s="18">
        <v>45884</v>
      </c>
    </row>
    <row r="140" spans="2:3">
      <c r="B140">
        <v>137</v>
      </c>
      <c r="C140" s="18">
        <v>45885</v>
      </c>
    </row>
    <row r="141" spans="2:3">
      <c r="B141">
        <v>138</v>
      </c>
      <c r="C141" s="18">
        <v>45886</v>
      </c>
    </row>
    <row r="142" spans="2:3">
      <c r="B142">
        <v>139</v>
      </c>
      <c r="C142" s="18">
        <v>45887</v>
      </c>
    </row>
    <row r="143" spans="2:3">
      <c r="B143">
        <v>140</v>
      </c>
      <c r="C143" s="18">
        <v>45888</v>
      </c>
    </row>
    <row r="144" spans="2:3">
      <c r="B144">
        <v>141</v>
      </c>
      <c r="C144" s="18">
        <v>45889</v>
      </c>
    </row>
    <row r="145" spans="2:3">
      <c r="B145">
        <v>142</v>
      </c>
      <c r="C145" s="18">
        <v>45890</v>
      </c>
    </row>
    <row r="146" spans="2:3">
      <c r="B146">
        <v>143</v>
      </c>
      <c r="C146" s="18">
        <v>45891</v>
      </c>
    </row>
    <row r="147" spans="2:3">
      <c r="B147">
        <v>144</v>
      </c>
      <c r="C147" s="18">
        <v>45892</v>
      </c>
    </row>
    <row r="148" spans="2:3">
      <c r="B148">
        <v>145</v>
      </c>
      <c r="C148" s="18">
        <v>45893</v>
      </c>
    </row>
    <row r="149" spans="2:3">
      <c r="B149">
        <v>146</v>
      </c>
      <c r="C149" s="18">
        <v>45894</v>
      </c>
    </row>
    <row r="150" spans="2:3">
      <c r="B150">
        <v>147</v>
      </c>
      <c r="C150" s="18">
        <v>45895</v>
      </c>
    </row>
    <row r="151" spans="2:3">
      <c r="B151">
        <v>148</v>
      </c>
      <c r="C151" s="18">
        <v>45896</v>
      </c>
    </row>
    <row r="152" spans="2:3">
      <c r="B152">
        <v>149</v>
      </c>
      <c r="C152" s="18">
        <v>45897</v>
      </c>
    </row>
    <row r="153" spans="2:3">
      <c r="B153">
        <v>150</v>
      </c>
      <c r="C153" s="18">
        <v>45898</v>
      </c>
    </row>
    <row r="154" spans="2:3">
      <c r="B154">
        <v>151</v>
      </c>
      <c r="C154" s="18">
        <v>45899</v>
      </c>
    </row>
    <row r="155" spans="2:3">
      <c r="B155">
        <v>152</v>
      </c>
      <c r="C155" s="18">
        <v>45900</v>
      </c>
    </row>
    <row r="156" spans="2:3">
      <c r="B156">
        <v>153</v>
      </c>
      <c r="C156" s="18">
        <v>45901</v>
      </c>
    </row>
    <row r="157" spans="2:3">
      <c r="B157">
        <v>154</v>
      </c>
      <c r="C157" s="18">
        <v>45902</v>
      </c>
    </row>
    <row r="158" spans="2:3">
      <c r="B158">
        <v>155</v>
      </c>
      <c r="C158" s="18">
        <v>45903</v>
      </c>
    </row>
    <row r="159" spans="2:3">
      <c r="B159">
        <v>156</v>
      </c>
      <c r="C159" s="18">
        <v>45904</v>
      </c>
    </row>
    <row r="160" spans="2:3">
      <c r="B160">
        <v>157</v>
      </c>
      <c r="C160" s="18">
        <v>45905</v>
      </c>
    </row>
    <row r="161" spans="2:3">
      <c r="B161">
        <v>158</v>
      </c>
      <c r="C161" s="18">
        <v>45906</v>
      </c>
    </row>
    <row r="162" spans="2:3">
      <c r="B162">
        <v>159</v>
      </c>
      <c r="C162" s="18">
        <v>45907</v>
      </c>
    </row>
    <row r="163" spans="2:3">
      <c r="B163">
        <v>160</v>
      </c>
      <c r="C163" s="18">
        <v>45908</v>
      </c>
    </row>
    <row r="164" spans="2:3">
      <c r="B164">
        <v>161</v>
      </c>
      <c r="C164" s="18">
        <v>45909</v>
      </c>
    </row>
    <row r="165" spans="2:3">
      <c r="B165">
        <v>162</v>
      </c>
      <c r="C165" s="18">
        <v>45910</v>
      </c>
    </row>
    <row r="166" spans="2:3">
      <c r="B166">
        <v>163</v>
      </c>
      <c r="C166" s="18">
        <v>45911</v>
      </c>
    </row>
    <row r="167" spans="2:3">
      <c r="B167">
        <v>164</v>
      </c>
      <c r="C167" s="18">
        <v>45912</v>
      </c>
    </row>
    <row r="168" spans="2:3">
      <c r="B168">
        <v>165</v>
      </c>
      <c r="C168" s="18">
        <v>45913</v>
      </c>
    </row>
    <row r="169" spans="2:3">
      <c r="B169">
        <v>166</v>
      </c>
      <c r="C169" s="18">
        <v>45914</v>
      </c>
    </row>
    <row r="170" spans="2:3">
      <c r="B170">
        <v>167</v>
      </c>
      <c r="C170" s="18">
        <v>45915</v>
      </c>
    </row>
    <row r="171" spans="2:3">
      <c r="B171">
        <v>168</v>
      </c>
      <c r="C171" s="18">
        <v>45916</v>
      </c>
    </row>
    <row r="172" spans="2:3">
      <c r="B172">
        <v>169</v>
      </c>
      <c r="C172" s="18">
        <v>45917</v>
      </c>
    </row>
    <row r="173" spans="2:3">
      <c r="B173">
        <v>170</v>
      </c>
      <c r="C173" s="18">
        <v>45918</v>
      </c>
    </row>
    <row r="174" spans="2:3">
      <c r="B174">
        <v>171</v>
      </c>
      <c r="C174" s="18">
        <v>45919</v>
      </c>
    </row>
    <row r="175" spans="2:3">
      <c r="B175">
        <v>172</v>
      </c>
      <c r="C175" s="18">
        <v>45920</v>
      </c>
    </row>
    <row r="176" spans="2:3">
      <c r="B176">
        <v>173</v>
      </c>
      <c r="C176" s="18">
        <v>45921</v>
      </c>
    </row>
    <row r="177" spans="2:3">
      <c r="B177">
        <v>174</v>
      </c>
      <c r="C177" s="18">
        <v>45922</v>
      </c>
    </row>
    <row r="178" spans="2:3">
      <c r="B178">
        <v>175</v>
      </c>
      <c r="C178" s="18">
        <v>45923</v>
      </c>
    </row>
    <row r="179" spans="2:3">
      <c r="B179">
        <v>176</v>
      </c>
      <c r="C179" s="18">
        <v>45924</v>
      </c>
    </row>
    <row r="180" spans="2:3">
      <c r="B180">
        <v>177</v>
      </c>
      <c r="C180" s="18">
        <v>45925</v>
      </c>
    </row>
    <row r="181" spans="2:3">
      <c r="B181">
        <v>178</v>
      </c>
      <c r="C181" s="18">
        <v>45926</v>
      </c>
    </row>
    <row r="182" spans="2:3">
      <c r="B182">
        <v>179</v>
      </c>
      <c r="C182" s="18">
        <v>45927</v>
      </c>
    </row>
    <row r="183" spans="2:3">
      <c r="B183">
        <v>180</v>
      </c>
      <c r="C183" s="18">
        <v>45928</v>
      </c>
    </row>
    <row r="184" spans="2:3">
      <c r="B184">
        <v>181</v>
      </c>
      <c r="C184" s="18">
        <v>45929</v>
      </c>
    </row>
    <row r="185" spans="2:3">
      <c r="B185">
        <v>182</v>
      </c>
      <c r="C185" s="18">
        <v>45930</v>
      </c>
    </row>
    <row r="186" spans="2:3">
      <c r="B186">
        <v>183</v>
      </c>
      <c r="C186" s="18">
        <v>45931</v>
      </c>
    </row>
    <row r="187" spans="2:3">
      <c r="B187">
        <v>184</v>
      </c>
      <c r="C187" s="18">
        <v>45932</v>
      </c>
    </row>
    <row r="188" spans="2:3">
      <c r="B188">
        <v>185</v>
      </c>
      <c r="C188" s="18">
        <v>45933</v>
      </c>
    </row>
    <row r="189" spans="2:3">
      <c r="B189">
        <v>186</v>
      </c>
      <c r="C189" s="18">
        <v>45934</v>
      </c>
    </row>
    <row r="190" spans="2:3">
      <c r="B190">
        <v>187</v>
      </c>
      <c r="C190" s="18">
        <v>45935</v>
      </c>
    </row>
    <row r="191" spans="2:3">
      <c r="B191">
        <v>188</v>
      </c>
      <c r="C191" s="18">
        <v>45936</v>
      </c>
    </row>
    <row r="192" spans="2:3">
      <c r="B192">
        <v>189</v>
      </c>
      <c r="C192" s="18">
        <v>45937</v>
      </c>
    </row>
    <row r="193" spans="2:3">
      <c r="B193">
        <v>190</v>
      </c>
      <c r="C193" s="18">
        <v>45938</v>
      </c>
    </row>
    <row r="194" spans="2:3">
      <c r="B194">
        <v>191</v>
      </c>
      <c r="C194" s="18">
        <v>45939</v>
      </c>
    </row>
    <row r="195" spans="2:3">
      <c r="B195">
        <v>192</v>
      </c>
      <c r="C195" s="18">
        <v>45940</v>
      </c>
    </row>
    <row r="196" spans="2:3">
      <c r="B196">
        <v>193</v>
      </c>
      <c r="C196" s="18">
        <v>45941</v>
      </c>
    </row>
    <row r="197" spans="2:3">
      <c r="B197">
        <v>194</v>
      </c>
      <c r="C197" s="18">
        <v>45942</v>
      </c>
    </row>
    <row r="198" spans="2:3">
      <c r="B198">
        <v>195</v>
      </c>
      <c r="C198" s="18">
        <v>45943</v>
      </c>
    </row>
    <row r="199" spans="2:3">
      <c r="B199">
        <v>196</v>
      </c>
      <c r="C199" s="18">
        <v>45944</v>
      </c>
    </row>
    <row r="200" spans="2:3">
      <c r="B200">
        <v>197</v>
      </c>
      <c r="C200" s="18">
        <v>45945</v>
      </c>
    </row>
    <row r="201" spans="2:3">
      <c r="B201">
        <v>198</v>
      </c>
      <c r="C201" s="18">
        <v>45946</v>
      </c>
    </row>
    <row r="202" spans="2:3">
      <c r="B202">
        <v>199</v>
      </c>
      <c r="C202" s="18">
        <v>45947</v>
      </c>
    </row>
    <row r="203" spans="2:3">
      <c r="B203">
        <v>200</v>
      </c>
      <c r="C203" s="18">
        <v>45948</v>
      </c>
    </row>
    <row r="204" spans="2:3">
      <c r="B204">
        <v>201</v>
      </c>
      <c r="C204" s="18">
        <v>45949</v>
      </c>
    </row>
    <row r="205" spans="2:3">
      <c r="B205">
        <v>202</v>
      </c>
      <c r="C205" s="18">
        <v>45950</v>
      </c>
    </row>
    <row r="206" spans="2:3">
      <c r="B206">
        <v>203</v>
      </c>
      <c r="C206" s="18">
        <v>45951</v>
      </c>
    </row>
    <row r="207" spans="2:3">
      <c r="B207">
        <v>204</v>
      </c>
      <c r="C207" s="18">
        <v>45952</v>
      </c>
    </row>
    <row r="208" spans="2:3">
      <c r="B208">
        <v>205</v>
      </c>
      <c r="C208" s="18">
        <v>45953</v>
      </c>
    </row>
    <row r="209" spans="2:3">
      <c r="B209">
        <v>206</v>
      </c>
      <c r="C209" s="18">
        <v>45954</v>
      </c>
    </row>
    <row r="210" spans="2:3">
      <c r="B210">
        <v>207</v>
      </c>
      <c r="C210" s="18">
        <v>45955</v>
      </c>
    </row>
    <row r="211" spans="2:3">
      <c r="B211">
        <v>208</v>
      </c>
      <c r="C211" s="18">
        <v>45956</v>
      </c>
    </row>
    <row r="212" spans="2:3">
      <c r="B212">
        <v>209</v>
      </c>
      <c r="C212" s="18">
        <v>45957</v>
      </c>
    </row>
    <row r="213" spans="2:3">
      <c r="B213">
        <v>210</v>
      </c>
      <c r="C213" s="18">
        <v>45958</v>
      </c>
    </row>
    <row r="214" spans="2:3">
      <c r="B214">
        <v>211</v>
      </c>
      <c r="C214" s="18">
        <v>45959</v>
      </c>
    </row>
    <row r="215" spans="2:3">
      <c r="B215">
        <v>212</v>
      </c>
      <c r="C215" s="18">
        <v>45960</v>
      </c>
    </row>
    <row r="216" spans="2:3">
      <c r="B216">
        <v>213</v>
      </c>
      <c r="C216" s="18">
        <v>45961</v>
      </c>
    </row>
    <row r="217" spans="2:3">
      <c r="B217">
        <v>214</v>
      </c>
      <c r="C217" s="18">
        <v>45962</v>
      </c>
    </row>
    <row r="218" spans="2:3">
      <c r="B218">
        <v>215</v>
      </c>
      <c r="C218" s="18">
        <v>45963</v>
      </c>
    </row>
    <row r="219" spans="2:3">
      <c r="B219">
        <v>216</v>
      </c>
      <c r="C219" s="18">
        <v>45964</v>
      </c>
    </row>
    <row r="220" spans="2:3">
      <c r="B220">
        <v>217</v>
      </c>
      <c r="C220" s="18">
        <v>45965</v>
      </c>
    </row>
    <row r="221" spans="2:3">
      <c r="B221">
        <v>218</v>
      </c>
      <c r="C221" s="18">
        <v>45966</v>
      </c>
    </row>
    <row r="222" spans="2:3">
      <c r="B222">
        <v>219</v>
      </c>
      <c r="C222" s="18">
        <v>45967</v>
      </c>
    </row>
    <row r="223" spans="2:3">
      <c r="B223">
        <v>220</v>
      </c>
      <c r="C223" s="18">
        <v>45968</v>
      </c>
    </row>
    <row r="224" spans="2:3">
      <c r="B224">
        <v>221</v>
      </c>
      <c r="C224" s="18">
        <v>45969</v>
      </c>
    </row>
    <row r="225" spans="2:3">
      <c r="B225">
        <v>222</v>
      </c>
      <c r="C225" s="18">
        <v>45970</v>
      </c>
    </row>
    <row r="226" spans="2:3">
      <c r="B226">
        <v>223</v>
      </c>
      <c r="C226" s="18">
        <v>45971</v>
      </c>
    </row>
    <row r="227" spans="2:3">
      <c r="B227">
        <v>224</v>
      </c>
      <c r="C227" s="18">
        <v>45972</v>
      </c>
    </row>
    <row r="228" spans="2:3">
      <c r="B228">
        <v>225</v>
      </c>
      <c r="C228" s="18">
        <v>45973</v>
      </c>
    </row>
    <row r="229" spans="2:3">
      <c r="B229">
        <v>226</v>
      </c>
      <c r="C229" s="18">
        <v>45974</v>
      </c>
    </row>
    <row r="230" spans="2:3">
      <c r="B230">
        <v>227</v>
      </c>
      <c r="C230" s="18">
        <v>45975</v>
      </c>
    </row>
    <row r="231" spans="2:3">
      <c r="B231">
        <v>228</v>
      </c>
      <c r="C231" s="18">
        <v>45976</v>
      </c>
    </row>
    <row r="232" spans="2:3">
      <c r="B232">
        <v>229</v>
      </c>
      <c r="C232" s="18">
        <v>45977</v>
      </c>
    </row>
    <row r="233" spans="2:3">
      <c r="B233">
        <v>230</v>
      </c>
      <c r="C233" s="18">
        <v>45978</v>
      </c>
    </row>
    <row r="234" spans="2:3">
      <c r="B234">
        <v>231</v>
      </c>
      <c r="C234" s="18">
        <v>45979</v>
      </c>
    </row>
    <row r="235" spans="2:3">
      <c r="B235">
        <v>232</v>
      </c>
      <c r="C235" s="18">
        <v>45980</v>
      </c>
    </row>
    <row r="236" spans="2:3">
      <c r="B236">
        <v>233</v>
      </c>
      <c r="C236" s="18">
        <v>45981</v>
      </c>
    </row>
    <row r="237" spans="2:3">
      <c r="B237">
        <v>234</v>
      </c>
      <c r="C237" s="18">
        <v>45982</v>
      </c>
    </row>
    <row r="238" spans="2:3">
      <c r="B238">
        <v>235</v>
      </c>
      <c r="C238" s="18">
        <v>45983</v>
      </c>
    </row>
    <row r="239" spans="2:3">
      <c r="B239">
        <v>236</v>
      </c>
      <c r="C239" s="18">
        <v>45984</v>
      </c>
    </row>
    <row r="240" spans="2:3">
      <c r="B240">
        <v>237</v>
      </c>
      <c r="C240" s="18">
        <v>45985</v>
      </c>
    </row>
    <row r="241" spans="2:3">
      <c r="B241">
        <v>238</v>
      </c>
      <c r="C241" s="18">
        <v>45986</v>
      </c>
    </row>
    <row r="242" spans="2:3">
      <c r="B242">
        <v>239</v>
      </c>
      <c r="C242" s="18">
        <v>45987</v>
      </c>
    </row>
    <row r="243" spans="2:3">
      <c r="B243">
        <v>240</v>
      </c>
      <c r="C243" s="18">
        <v>45988</v>
      </c>
    </row>
    <row r="244" spans="2:3">
      <c r="B244">
        <v>241</v>
      </c>
      <c r="C244" s="18">
        <v>45989</v>
      </c>
    </row>
    <row r="245" spans="2:3">
      <c r="B245">
        <v>242</v>
      </c>
      <c r="C245" s="18">
        <v>45990</v>
      </c>
    </row>
    <row r="246" spans="2:3">
      <c r="B246">
        <v>243</v>
      </c>
      <c r="C246" s="18">
        <v>45991</v>
      </c>
    </row>
    <row r="247" spans="2:3">
      <c r="B247">
        <v>244</v>
      </c>
      <c r="C247" s="18">
        <v>45992</v>
      </c>
    </row>
    <row r="248" spans="2:3">
      <c r="B248">
        <v>245</v>
      </c>
      <c r="C248" s="18">
        <v>45993</v>
      </c>
    </row>
    <row r="249" spans="2:3">
      <c r="B249">
        <v>246</v>
      </c>
      <c r="C249" s="18">
        <v>45994</v>
      </c>
    </row>
    <row r="250" spans="2:3">
      <c r="B250">
        <v>247</v>
      </c>
      <c r="C250" s="18">
        <v>45995</v>
      </c>
    </row>
    <row r="251" spans="2:3">
      <c r="B251">
        <v>248</v>
      </c>
      <c r="C251" s="18">
        <v>45996</v>
      </c>
    </row>
    <row r="252" spans="2:3">
      <c r="B252">
        <v>249</v>
      </c>
      <c r="C252" s="18">
        <v>45997</v>
      </c>
    </row>
    <row r="253" spans="2:3">
      <c r="B253">
        <v>250</v>
      </c>
      <c r="C253" s="18">
        <v>45998</v>
      </c>
    </row>
    <row r="254" spans="2:3">
      <c r="B254">
        <v>251</v>
      </c>
      <c r="C254" s="18">
        <v>45999</v>
      </c>
    </row>
    <row r="255" spans="2:3">
      <c r="B255">
        <v>252</v>
      </c>
      <c r="C255" s="18">
        <v>46000</v>
      </c>
    </row>
    <row r="256" spans="2:3">
      <c r="B256">
        <v>253</v>
      </c>
      <c r="C256" s="18">
        <v>46001</v>
      </c>
    </row>
    <row r="257" spans="2:3">
      <c r="B257">
        <v>254</v>
      </c>
      <c r="C257" s="18">
        <v>46002</v>
      </c>
    </row>
    <row r="258" spans="2:3">
      <c r="B258">
        <v>255</v>
      </c>
      <c r="C258" s="18">
        <v>46003</v>
      </c>
    </row>
    <row r="259" spans="2:3">
      <c r="B259">
        <v>256</v>
      </c>
      <c r="C259" s="18">
        <v>46004</v>
      </c>
    </row>
    <row r="260" spans="2:3">
      <c r="B260">
        <v>257</v>
      </c>
      <c r="C260" s="18">
        <v>46005</v>
      </c>
    </row>
    <row r="261" spans="2:3">
      <c r="B261">
        <v>258</v>
      </c>
      <c r="C261" s="18">
        <v>46006</v>
      </c>
    </row>
    <row r="262" spans="2:3">
      <c r="B262">
        <v>259</v>
      </c>
      <c r="C262" s="18">
        <v>46007</v>
      </c>
    </row>
    <row r="263" spans="2:3">
      <c r="B263">
        <v>260</v>
      </c>
      <c r="C263" s="18">
        <v>46008</v>
      </c>
    </row>
    <row r="264" spans="2:3">
      <c r="C264" s="18">
        <v>46009</v>
      </c>
    </row>
    <row r="265" spans="2:3">
      <c r="C265" s="18">
        <v>46010</v>
      </c>
    </row>
    <row r="266" spans="2:3">
      <c r="C266" s="18">
        <v>46011</v>
      </c>
    </row>
    <row r="267" spans="2:3">
      <c r="C267" s="18">
        <v>46012</v>
      </c>
    </row>
    <row r="268" spans="2:3">
      <c r="C268" s="18">
        <v>46013</v>
      </c>
    </row>
    <row r="269" spans="2:3">
      <c r="C269" s="18">
        <v>46014</v>
      </c>
    </row>
    <row r="270" spans="2:3">
      <c r="C270" s="18">
        <v>46015</v>
      </c>
    </row>
    <row r="271" spans="2:3">
      <c r="C271" s="18">
        <v>46016</v>
      </c>
    </row>
    <row r="272" spans="2:3">
      <c r="C272" s="18">
        <v>46017</v>
      </c>
    </row>
    <row r="273" spans="3:3">
      <c r="C273" s="18">
        <v>46018</v>
      </c>
    </row>
    <row r="274" spans="3:3">
      <c r="C274" s="18">
        <v>46019</v>
      </c>
    </row>
    <row r="275" spans="3:3">
      <c r="C275" s="18">
        <v>46020</v>
      </c>
    </row>
    <row r="276" spans="3:3">
      <c r="C276" s="18">
        <v>46021</v>
      </c>
    </row>
    <row r="277" spans="3:3">
      <c r="C277" s="18">
        <v>46022</v>
      </c>
    </row>
    <row r="278" spans="3:3">
      <c r="C278" s="18">
        <v>46023</v>
      </c>
    </row>
    <row r="279" spans="3:3">
      <c r="C279" s="18">
        <v>46024</v>
      </c>
    </row>
    <row r="280" spans="3:3">
      <c r="C280" s="18">
        <v>46025</v>
      </c>
    </row>
    <row r="281" spans="3:3">
      <c r="C281" s="18">
        <v>46026</v>
      </c>
    </row>
    <row r="282" spans="3:3">
      <c r="C282" s="18">
        <v>46027</v>
      </c>
    </row>
    <row r="283" spans="3:3">
      <c r="C283" s="18">
        <v>46028</v>
      </c>
    </row>
    <row r="284" spans="3:3">
      <c r="C284" s="18">
        <v>46029</v>
      </c>
    </row>
    <row r="285" spans="3:3">
      <c r="C285" s="18">
        <v>46030</v>
      </c>
    </row>
    <row r="286" spans="3:3">
      <c r="C286" s="18">
        <v>46031</v>
      </c>
    </row>
    <row r="287" spans="3:3">
      <c r="C287" s="18">
        <v>46032</v>
      </c>
    </row>
    <row r="288" spans="3:3">
      <c r="C288" s="18">
        <v>46033</v>
      </c>
    </row>
    <row r="289" spans="3:3">
      <c r="C289" s="18">
        <v>46034</v>
      </c>
    </row>
    <row r="290" spans="3:3">
      <c r="C290" s="18">
        <v>46035</v>
      </c>
    </row>
    <row r="291" spans="3:3">
      <c r="C291" s="18">
        <v>46036</v>
      </c>
    </row>
    <row r="292" spans="3:3">
      <c r="C292" s="18">
        <v>46037</v>
      </c>
    </row>
    <row r="293" spans="3:3">
      <c r="C293" s="18">
        <v>46038</v>
      </c>
    </row>
    <row r="294" spans="3:3">
      <c r="C294" s="18">
        <v>46039</v>
      </c>
    </row>
    <row r="295" spans="3:3">
      <c r="C295" s="18">
        <v>46040</v>
      </c>
    </row>
    <row r="296" spans="3:3">
      <c r="C296" s="18">
        <v>46041</v>
      </c>
    </row>
    <row r="297" spans="3:3">
      <c r="C297" s="18">
        <v>46042</v>
      </c>
    </row>
    <row r="298" spans="3:3">
      <c r="C298" s="18">
        <v>46043</v>
      </c>
    </row>
    <row r="299" spans="3:3">
      <c r="C299" s="18">
        <v>46044</v>
      </c>
    </row>
    <row r="300" spans="3:3">
      <c r="C300" s="18">
        <v>46045</v>
      </c>
    </row>
    <row r="301" spans="3:3">
      <c r="C301" s="18">
        <v>46046</v>
      </c>
    </row>
    <row r="302" spans="3:3">
      <c r="C302" s="18">
        <v>46047</v>
      </c>
    </row>
    <row r="303" spans="3:3">
      <c r="C303" s="18">
        <v>46048</v>
      </c>
    </row>
    <row r="304" spans="3:3">
      <c r="C304" s="18">
        <v>46049</v>
      </c>
    </row>
    <row r="305" spans="3:3">
      <c r="C305" s="18">
        <v>46050</v>
      </c>
    </row>
    <row r="306" spans="3:3">
      <c r="C306" s="18">
        <v>46051</v>
      </c>
    </row>
    <row r="307" spans="3:3">
      <c r="C307" s="18">
        <v>46052</v>
      </c>
    </row>
    <row r="308" spans="3:3">
      <c r="C308" s="18">
        <v>46053</v>
      </c>
    </row>
    <row r="309" spans="3:3">
      <c r="C309" s="18">
        <v>46054</v>
      </c>
    </row>
    <row r="310" spans="3:3">
      <c r="C310" s="18">
        <v>46055</v>
      </c>
    </row>
    <row r="311" spans="3:3">
      <c r="C311" s="18">
        <v>46056</v>
      </c>
    </row>
    <row r="312" spans="3:3">
      <c r="C312" s="18">
        <v>46057</v>
      </c>
    </row>
    <row r="313" spans="3:3">
      <c r="C313" s="18">
        <v>46058</v>
      </c>
    </row>
    <row r="314" spans="3:3">
      <c r="C314" s="18">
        <v>46059</v>
      </c>
    </row>
    <row r="315" spans="3:3">
      <c r="C315" s="18">
        <v>46060</v>
      </c>
    </row>
    <row r="316" spans="3:3">
      <c r="C316" s="18">
        <v>46061</v>
      </c>
    </row>
    <row r="317" spans="3:3">
      <c r="C317" s="18">
        <v>46062</v>
      </c>
    </row>
    <row r="318" spans="3:3">
      <c r="C318" s="18">
        <v>46063</v>
      </c>
    </row>
    <row r="319" spans="3:3">
      <c r="C319" s="18">
        <v>46064</v>
      </c>
    </row>
    <row r="320" spans="3:3">
      <c r="C320" s="18">
        <v>46065</v>
      </c>
    </row>
    <row r="321" spans="3:3">
      <c r="C321" s="18">
        <v>46066</v>
      </c>
    </row>
    <row r="322" spans="3:3">
      <c r="C322" s="18">
        <v>46067</v>
      </c>
    </row>
    <row r="323" spans="3:3">
      <c r="C323" s="18">
        <v>46068</v>
      </c>
    </row>
    <row r="324" spans="3:3">
      <c r="C324" s="18">
        <v>46069</v>
      </c>
    </row>
    <row r="325" spans="3:3">
      <c r="C325" s="18">
        <v>46070</v>
      </c>
    </row>
    <row r="326" spans="3:3">
      <c r="C326" s="18">
        <v>46071</v>
      </c>
    </row>
    <row r="327" spans="3:3">
      <c r="C327" s="18">
        <v>46072</v>
      </c>
    </row>
    <row r="328" spans="3:3">
      <c r="C328" s="18">
        <v>46073</v>
      </c>
    </row>
    <row r="329" spans="3:3">
      <c r="C329" s="18">
        <v>46074</v>
      </c>
    </row>
    <row r="330" spans="3:3">
      <c r="C330" s="18">
        <v>46075</v>
      </c>
    </row>
    <row r="331" spans="3:3">
      <c r="C331" s="18">
        <v>46076</v>
      </c>
    </row>
    <row r="332" spans="3:3">
      <c r="C332" s="18">
        <v>46077</v>
      </c>
    </row>
    <row r="333" spans="3:3">
      <c r="C333" s="18">
        <v>46078</v>
      </c>
    </row>
    <row r="334" spans="3:3">
      <c r="C334" s="18">
        <v>46079</v>
      </c>
    </row>
    <row r="335" spans="3:3">
      <c r="C335" s="18">
        <v>46080</v>
      </c>
    </row>
    <row r="336" spans="3:3">
      <c r="C336" s="18">
        <v>46081</v>
      </c>
    </row>
    <row r="337" spans="3:3">
      <c r="C337" s="18">
        <v>46082</v>
      </c>
    </row>
    <row r="338" spans="3:3">
      <c r="C338" s="18">
        <v>46083</v>
      </c>
    </row>
    <row r="339" spans="3:3">
      <c r="C339" s="18">
        <v>46084</v>
      </c>
    </row>
    <row r="340" spans="3:3">
      <c r="C340" s="18">
        <v>46085</v>
      </c>
    </row>
    <row r="341" spans="3:3">
      <c r="C341" s="18">
        <v>46086</v>
      </c>
    </row>
    <row r="342" spans="3:3">
      <c r="C342" s="18">
        <v>46087</v>
      </c>
    </row>
    <row r="343" spans="3:3">
      <c r="C343" s="18">
        <v>46088</v>
      </c>
    </row>
    <row r="344" spans="3:3">
      <c r="C344" s="18">
        <v>46089</v>
      </c>
    </row>
    <row r="345" spans="3:3">
      <c r="C345" s="18">
        <v>46090</v>
      </c>
    </row>
    <row r="346" spans="3:3">
      <c r="C346" s="18">
        <v>46091</v>
      </c>
    </row>
    <row r="347" spans="3:3">
      <c r="C347" s="18">
        <v>46092</v>
      </c>
    </row>
    <row r="348" spans="3:3">
      <c r="C348" s="18">
        <v>46093</v>
      </c>
    </row>
    <row r="349" spans="3:3">
      <c r="C349" s="18">
        <v>46094</v>
      </c>
    </row>
    <row r="350" spans="3:3">
      <c r="C350" s="18">
        <v>46095</v>
      </c>
    </row>
    <row r="351" spans="3:3">
      <c r="C351" s="18">
        <v>46096</v>
      </c>
    </row>
    <row r="352" spans="3:3">
      <c r="C352" s="18">
        <v>46097</v>
      </c>
    </row>
    <row r="353" spans="3:3">
      <c r="C353" s="18">
        <v>46098</v>
      </c>
    </row>
    <row r="354" spans="3:3">
      <c r="C354" s="18">
        <v>46099</v>
      </c>
    </row>
    <row r="355" spans="3:3">
      <c r="C355" s="18">
        <v>46100</v>
      </c>
    </row>
    <row r="356" spans="3:3">
      <c r="C356" s="18">
        <v>46101</v>
      </c>
    </row>
    <row r="357" spans="3:3">
      <c r="C357" s="18">
        <v>46102</v>
      </c>
    </row>
    <row r="358" spans="3:3">
      <c r="C358" s="18">
        <v>46103</v>
      </c>
    </row>
    <row r="359" spans="3:3">
      <c r="C359" s="18">
        <v>46104</v>
      </c>
    </row>
    <row r="360" spans="3:3">
      <c r="C360" s="18">
        <v>46105</v>
      </c>
    </row>
    <row r="361" spans="3:3">
      <c r="C361" s="18">
        <v>46106</v>
      </c>
    </row>
    <row r="362" spans="3:3">
      <c r="C362" s="18">
        <v>46107</v>
      </c>
    </row>
    <row r="363" spans="3:3">
      <c r="C363" s="18">
        <v>46108</v>
      </c>
    </row>
    <row r="364" spans="3:3">
      <c r="C364" s="18">
        <v>46109</v>
      </c>
    </row>
    <row r="365" spans="3:3">
      <c r="C365" s="18">
        <v>46110</v>
      </c>
    </row>
    <row r="366" spans="3:3">
      <c r="C366" s="18">
        <v>46111</v>
      </c>
    </row>
    <row r="367" spans="3:3">
      <c r="C367" s="18">
        <v>46112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令和７年度宿泊明細書</vt:lpstr>
      <vt:lpstr>記入例</vt:lpstr>
      <vt:lpstr>リスト</vt:lpstr>
      <vt:lpstr>記入例!_Hlk126331817</vt:lpstr>
      <vt:lpstr>令和７年度宿泊明細書!_Hlk126331817</vt:lpstr>
      <vt:lpstr>記入例!Print_Area</vt:lpstr>
      <vt:lpstr>令和７年度宿泊明細書!Print_Area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 １</dc:creator>
  <cp:lastModifiedBy>自然の家 １</cp:lastModifiedBy>
  <cp:lastPrinted>2025-02-10T04:46:08Z</cp:lastPrinted>
  <dcterms:created xsi:type="dcterms:W3CDTF">2024-01-17T00:25:55Z</dcterms:created>
  <dcterms:modified xsi:type="dcterms:W3CDTF">2025-02-10T04:48:23Z</dcterms:modified>
</cp:coreProperties>
</file>